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220ict-my.sharepoint.com/personal/clara_wiggins_cotswold_gov_uk/Documents/September 2026/"/>
    </mc:Choice>
  </mc:AlternateContent>
  <xr:revisionPtr revIDLastSave="0" documentId="8_{BDAC9DD7-CEE1-4312-812D-63B71607A8CB}" xr6:coauthVersionLast="47" xr6:coauthVersionMax="47" xr10:uidLastSave="{00000000-0000-0000-0000-000000000000}"/>
  <bookViews>
    <workbookView xWindow="-110" yWindow="-110" windowWidth="19420" windowHeight="10420" tabRatio="882" xr2:uid="{CE2CCA75-0773-4306-81D2-EE4AA1A6B2A4}"/>
  </bookViews>
  <sheets>
    <sheet name="Cover Page" sheetId="1" r:id="rId1"/>
    <sheet name="Base Model Review TN" sheetId="2" r:id="rId2"/>
    <sheet name="Forecasting Approach TN" sheetId="3" r:id="rId3"/>
    <sheet name="Methodology TN" sheetId="5" r:id="rId4"/>
    <sheet name="Vision and Validate TN" sheetId="6" r:id="rId5"/>
    <sheet name="Present Year Validation TN" sheetId="7" r:id="rId6"/>
    <sheet name="Forecasting Output TN" sheetId="13" r:id="rId7"/>
    <sheet name="Trip Rates Queries" sheetId="9" r:id="rId8"/>
    <sheet name="Modelling Queries" sheetId="10" r:id="rId9"/>
    <sheet name="Interventions Longlist" sheetId="14" r:id="rId10"/>
    <sheet name="NH Feedback" sheetId="16" r:id="rId11"/>
    <sheet name="GCC Feedback" sheetId="17" r:id="rId12"/>
    <sheet name="HDM Review" sheetId="15"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<sst xmlns="http://schemas.openxmlformats.org/spreadsheetml/2006/main" count="1189" uniqueCount="624">
  <si>
    <t xml:space="preserve">Cotswold Local Plan – Transport Evidence Base </t>
  </si>
  <si>
    <t>This spreadsheet serves as a central log for tracking comments received on the technical notes and work undertaken prepared as part of the Cotswold Local Plan – Transport Evidence Base. Each sheet corresponds to a specific technical note/set of comments and records the comments received, along with details on whether and how each comment has been actioned. The log provides a transparent record of the engagement, review and response process, ensuring that all comments are considered, appropriately actioned, and traceable to the relevant sections of the final documents.
This was prepared as a live working document updated as comments were received and responses developed throughout the review process. It is published in the interests of transparency, to demonstrate how engagement was sought in a collaborative manner with key stakeholders, how feedback was considered, and how comments were addressed at the time. As such, the entries reflect the position at different stages of the review process and should not necessarily be taken as representing issues that remain live or outstanding in the final technical documents. All responses represent City Science's position at the time of the feedback and should not be considered to have been signed off or approved in any way by any stakeholder.
Spatial Options Disclaimer: Some comments and responses within this log relate to the Spatial Options work undertaken at an earlier stage of the Local Plan process. This work was subsequently superseded as the Local Plan approach evolved, including in light of changes to housing delivery targets. The comments and responses therefore reflect the position and scope of the work at the time they were made and should be read in that context. They should not be taken as representing the current approach to spatial options or as remaining applicable to the work now being taken forward.</t>
  </si>
  <si>
    <t>Issue and Revision Record</t>
  </si>
  <si>
    <t>Revision</t>
  </si>
  <si>
    <t>Purpose Description</t>
  </si>
  <si>
    <t>CS Owner</t>
  </si>
  <si>
    <t>Reviewer</t>
  </si>
  <si>
    <t>Date</t>
  </si>
  <si>
    <t>Base Model Review</t>
  </si>
  <si>
    <t>Mo Farahi</t>
  </si>
  <si>
    <t>Karl Jarvis</t>
  </si>
  <si>
    <t>Forecasting Approach</t>
  </si>
  <si>
    <t>David Battershill</t>
  </si>
  <si>
    <t xml:space="preserve">Methodology </t>
  </si>
  <si>
    <t>Suzan Zakka</t>
  </si>
  <si>
    <t>Vision and Validate</t>
  </si>
  <si>
    <t>Drew Pearce &amp; Mo Farahi</t>
  </si>
  <si>
    <t>Present Year Validation</t>
  </si>
  <si>
    <t>Mo Farahi &amp; David Battershill</t>
  </si>
  <si>
    <t>Forecasting Output</t>
  </si>
  <si>
    <t>Trip Rates Queries</t>
  </si>
  <si>
    <t>Modelling Queries</t>
  </si>
  <si>
    <t>Interventions Longlist</t>
  </si>
  <si>
    <t>Drew Pearce</t>
  </si>
  <si>
    <t>HDM Review</t>
  </si>
  <si>
    <t>Drew Pearce &amp; Suzan Zakka</t>
  </si>
  <si>
    <t>GCC Feedback</t>
  </si>
  <si>
    <t>NH Feedback</t>
  </si>
  <si>
    <t>Table of Content</t>
  </si>
  <si>
    <t>Sheet</t>
  </si>
  <si>
    <t>Decription</t>
  </si>
  <si>
    <t>Base Model Review TN</t>
  </si>
  <si>
    <r>
      <t xml:space="preserve">This sheet contains the comments provided by </t>
    </r>
    <r>
      <rPr>
        <b/>
        <sz val="11"/>
        <color theme="1"/>
        <rFont val="Aptos Narrow"/>
        <family val="2"/>
        <scheme val="minor"/>
      </rPr>
      <t>Tom Metcalf</t>
    </r>
    <r>
      <rPr>
        <sz val="11"/>
        <color theme="1"/>
        <rFont val="Aptos Narrow"/>
        <family val="2"/>
        <scheme val="minor"/>
      </rPr>
      <t xml:space="preserve"> on behalf of </t>
    </r>
    <r>
      <rPr>
        <b/>
        <sz val="11"/>
        <color theme="1"/>
        <rFont val="Aptos Narrow"/>
        <family val="2"/>
        <scheme val="minor"/>
      </rPr>
      <t xml:space="preserve"> GCC</t>
    </r>
    <r>
      <rPr>
        <sz val="11"/>
        <color theme="1"/>
        <rFont val="Aptos Narrow"/>
        <family val="2"/>
        <scheme val="minor"/>
      </rPr>
      <t xml:space="preserve"> regarding the Base Model Review Technical Note. It includes all comments received on the </t>
    </r>
    <r>
      <rPr>
        <b/>
        <sz val="11"/>
        <color theme="1"/>
        <rFont val="Aptos Narrow"/>
        <family val="2"/>
        <scheme val="minor"/>
      </rPr>
      <t>26th of September</t>
    </r>
    <r>
      <rPr>
        <sz val="11"/>
        <color theme="1"/>
        <rFont val="Aptos Narrow"/>
        <family val="2"/>
        <scheme val="minor"/>
      </rPr>
      <t>, along with our detailed responses to each comment.</t>
    </r>
  </si>
  <si>
    <t>Forecasting Approach TN</t>
  </si>
  <si>
    <r>
      <t xml:space="preserve">This sheet contains the comments provided by </t>
    </r>
    <r>
      <rPr>
        <b/>
        <sz val="11"/>
        <color theme="1"/>
        <rFont val="Aptos Narrow"/>
        <family val="2"/>
        <scheme val="minor"/>
      </rPr>
      <t>Tom Metcalf</t>
    </r>
    <r>
      <rPr>
        <sz val="11"/>
        <color theme="1"/>
        <rFont val="Aptos Narrow"/>
        <family val="2"/>
        <scheme val="minor"/>
      </rPr>
      <t xml:space="preserve"> on behalf of </t>
    </r>
    <r>
      <rPr>
        <b/>
        <sz val="11"/>
        <color theme="1"/>
        <rFont val="Aptos Narrow"/>
        <family val="2"/>
        <scheme val="minor"/>
      </rPr>
      <t xml:space="preserve"> GCC</t>
    </r>
    <r>
      <rPr>
        <sz val="11"/>
        <color theme="1"/>
        <rFont val="Aptos Narrow"/>
        <family val="2"/>
        <scheme val="minor"/>
      </rPr>
      <t xml:space="preserve"> regarding the Forecasting Approach Technical Note. It includes all comments received on the </t>
    </r>
    <r>
      <rPr>
        <b/>
        <sz val="11"/>
        <color theme="1"/>
        <rFont val="Aptos Narrow"/>
        <family val="2"/>
        <scheme val="minor"/>
      </rPr>
      <t>23d of October</t>
    </r>
    <r>
      <rPr>
        <sz val="11"/>
        <color theme="1"/>
        <rFont val="Aptos Narrow"/>
        <family val="2"/>
        <scheme val="minor"/>
      </rPr>
      <t>, along with our detailed responses to each comment.</t>
    </r>
  </si>
  <si>
    <t>Methodology TN</t>
  </si>
  <si>
    <r>
      <t xml:space="preserve">This sheet contains the comments provided by </t>
    </r>
    <r>
      <rPr>
        <b/>
        <sz val="11"/>
        <color theme="1"/>
        <rFont val="Aptos Narrow"/>
        <family val="2"/>
        <scheme val="minor"/>
      </rPr>
      <t xml:space="preserve">Kerry Hellewell </t>
    </r>
    <r>
      <rPr>
        <sz val="11"/>
        <color theme="1"/>
        <rFont val="Aptos Narrow"/>
        <family val="2"/>
        <scheme val="minor"/>
      </rPr>
      <t xml:space="preserve">on behalf of </t>
    </r>
    <r>
      <rPr>
        <b/>
        <sz val="11"/>
        <color theme="1"/>
        <rFont val="Aptos Narrow"/>
        <family val="2"/>
        <scheme val="minor"/>
      </rPr>
      <t xml:space="preserve"> GCC</t>
    </r>
    <r>
      <rPr>
        <sz val="11"/>
        <color theme="1"/>
        <rFont val="Aptos Narrow"/>
        <family val="2"/>
        <scheme val="minor"/>
      </rPr>
      <t xml:space="preserve"> regarding the Methodology Technical Note. It includes all comments received on the </t>
    </r>
    <r>
      <rPr>
        <b/>
        <sz val="11"/>
        <color theme="1"/>
        <rFont val="Aptos Narrow"/>
        <family val="2"/>
        <scheme val="minor"/>
      </rPr>
      <t>10th of November</t>
    </r>
    <r>
      <rPr>
        <sz val="11"/>
        <color theme="1"/>
        <rFont val="Aptos Narrow"/>
        <family val="2"/>
        <scheme val="minor"/>
      </rPr>
      <t>, along with our detailed responses to each comment.</t>
    </r>
  </si>
  <si>
    <t>Vision and Validate TN</t>
  </si>
  <si>
    <r>
      <t xml:space="preserve">This sheet contains the comments provided regarding the Vision and Validate Technical Note by </t>
    </r>
    <r>
      <rPr>
        <b/>
        <sz val="11"/>
        <color theme="1"/>
        <rFont val="Aptos Narrow"/>
        <family val="2"/>
        <scheme val="minor"/>
      </rPr>
      <t>Kerry Hellewell</t>
    </r>
    <r>
      <rPr>
        <sz val="11"/>
        <color theme="1"/>
        <rFont val="Aptos Narrow"/>
        <family val="2"/>
        <scheme val="minor"/>
      </rPr>
      <t xml:space="preserve"> on behalf of GCC on the</t>
    </r>
    <r>
      <rPr>
        <b/>
        <sz val="11"/>
        <color theme="1"/>
        <rFont val="Aptos Narrow"/>
        <family val="2"/>
        <scheme val="minor"/>
      </rPr>
      <t xml:space="preserve"> 21st of November</t>
    </r>
    <r>
      <rPr>
        <sz val="11"/>
        <color theme="1"/>
        <rFont val="Aptos Narrow"/>
        <family val="2"/>
        <scheme val="minor"/>
      </rPr>
      <t xml:space="preserve">, by  </t>
    </r>
    <r>
      <rPr>
        <b/>
        <sz val="11"/>
        <color theme="1"/>
        <rFont val="Aptos Narrow"/>
        <family val="2"/>
        <scheme val="minor"/>
      </rPr>
      <t>Emily Walsh</t>
    </r>
    <r>
      <rPr>
        <sz val="11"/>
        <color theme="1"/>
        <rFont val="Aptos Narrow"/>
        <family val="2"/>
        <scheme val="minor"/>
      </rPr>
      <t xml:space="preserve"> (GCC) on the </t>
    </r>
    <r>
      <rPr>
        <b/>
        <sz val="11"/>
        <color theme="1"/>
        <rFont val="Aptos Narrow"/>
        <family val="2"/>
        <scheme val="minor"/>
      </rPr>
      <t>21st of November</t>
    </r>
    <r>
      <rPr>
        <sz val="11"/>
        <color theme="1"/>
        <rFont val="Aptos Narrow"/>
        <family val="2"/>
        <scheme val="minor"/>
      </rPr>
      <t xml:space="preserve">, and by </t>
    </r>
    <r>
      <rPr>
        <b/>
        <sz val="11"/>
        <color theme="1"/>
        <rFont val="Aptos Narrow"/>
        <family val="2"/>
        <scheme val="minor"/>
      </rPr>
      <t xml:space="preserve">Stephen Bailey </t>
    </r>
    <r>
      <rPr>
        <sz val="11"/>
        <color theme="1"/>
        <rFont val="Aptos Narrow"/>
        <family val="2"/>
        <scheme val="minor"/>
      </rPr>
      <t xml:space="preserve">(National Highways) on the </t>
    </r>
    <r>
      <rPr>
        <b/>
        <sz val="11"/>
        <color theme="1"/>
        <rFont val="Aptos Narrow"/>
        <family val="2"/>
        <scheme val="minor"/>
      </rPr>
      <t>25th of November</t>
    </r>
    <r>
      <rPr>
        <sz val="11"/>
        <color theme="1"/>
        <rFont val="Aptos Narrow"/>
        <family val="2"/>
        <scheme val="minor"/>
      </rPr>
      <t>. The sheet includes our detailed responses to each comment.</t>
    </r>
  </si>
  <si>
    <t>Present Year Validation TN</t>
  </si>
  <si>
    <r>
      <t xml:space="preserve">This sheet contains the comments provided regarding the Present Year Validation Technical Note by </t>
    </r>
    <r>
      <rPr>
        <b/>
        <sz val="11"/>
        <color theme="1"/>
        <rFont val="Aptos Narrow"/>
        <family val="2"/>
        <scheme val="minor"/>
      </rPr>
      <t>Chris Rice</t>
    </r>
    <r>
      <rPr>
        <sz val="11"/>
        <color theme="1"/>
        <rFont val="Aptos Narrow"/>
        <family val="2"/>
        <scheme val="minor"/>
      </rPr>
      <t xml:space="preserve"> (National Highways) on the</t>
    </r>
    <r>
      <rPr>
        <b/>
        <sz val="11"/>
        <color theme="1"/>
        <rFont val="Aptos Narrow"/>
        <family val="2"/>
        <scheme val="minor"/>
      </rPr>
      <t xml:space="preserve"> 25th of November, and by Ryan Bruce </t>
    </r>
    <r>
      <rPr>
        <sz val="11"/>
        <color theme="1"/>
        <rFont val="Aptos Narrow"/>
        <family val="2"/>
        <scheme val="minor"/>
      </rPr>
      <t xml:space="preserve">(Tewkesbury Borough Council) on the </t>
    </r>
    <r>
      <rPr>
        <b/>
        <sz val="11"/>
        <color theme="1"/>
        <rFont val="Aptos Narrow"/>
        <family val="2"/>
        <scheme val="minor"/>
      </rPr>
      <t>25th of November</t>
    </r>
    <r>
      <rPr>
        <sz val="11"/>
        <color theme="1"/>
        <rFont val="Aptos Narrow"/>
        <family val="2"/>
        <scheme val="minor"/>
      </rPr>
      <t>. The sheet includes our detailed responses to each comment.</t>
    </r>
  </si>
  <si>
    <t>Forecasting Output TN</t>
  </si>
  <si>
    <r>
      <t>This sheet contains the comments provided regarding the Forecasting Output  Technical Note by  National Highways on the</t>
    </r>
    <r>
      <rPr>
        <b/>
        <sz val="11"/>
        <color theme="1"/>
        <rFont val="Aptos Narrow"/>
        <family val="2"/>
        <scheme val="minor"/>
      </rPr>
      <t xml:space="preserve"> 1st of April. </t>
    </r>
    <r>
      <rPr>
        <sz val="11"/>
        <color theme="1"/>
        <rFont val="Aptos Narrow"/>
        <family val="2"/>
        <scheme val="minor"/>
      </rPr>
      <t>The sheet includes our detailed responses to each comment.</t>
    </r>
  </si>
  <si>
    <r>
      <t>This sheet contains the queries on Trip Rates sent via email  by  WSP on behalf of GCC on the</t>
    </r>
    <r>
      <rPr>
        <b/>
        <sz val="11"/>
        <color theme="1"/>
        <rFont val="Aptos Narrow"/>
        <family val="2"/>
        <scheme val="minor"/>
      </rPr>
      <t xml:space="preserve"> 26th of March. </t>
    </r>
    <r>
      <rPr>
        <sz val="11"/>
        <color theme="1"/>
        <rFont val="Aptos Narrow"/>
        <family val="2"/>
        <scheme val="minor"/>
      </rPr>
      <t>The sheet includes our detailed responses to each comment.</t>
    </r>
  </si>
  <si>
    <r>
      <t>This sheet contains the queries on Modelling sent via email  by  WSP on behalf of GCC on the</t>
    </r>
    <r>
      <rPr>
        <b/>
        <sz val="11"/>
        <color theme="1"/>
        <rFont val="Aptos Narrow"/>
        <family val="2"/>
        <scheme val="minor"/>
      </rPr>
      <t xml:space="preserve"> 15th of April. </t>
    </r>
    <r>
      <rPr>
        <sz val="11"/>
        <color theme="1"/>
        <rFont val="Aptos Narrow"/>
        <family val="2"/>
        <scheme val="minor"/>
      </rPr>
      <t>The sheet includes our detailed responses to each comment.</t>
    </r>
  </si>
  <si>
    <r>
      <t>This sheet contains the comments on Interventions Longlist  sent via email  by   GCC on the</t>
    </r>
    <r>
      <rPr>
        <b/>
        <sz val="11"/>
        <color theme="1"/>
        <rFont val="Aptos Narrow"/>
        <family val="2"/>
        <scheme val="minor"/>
      </rPr>
      <t xml:space="preserve"> 21st of May. </t>
    </r>
    <r>
      <rPr>
        <sz val="11"/>
        <color theme="1"/>
        <rFont val="Aptos Narrow"/>
        <family val="2"/>
        <scheme val="minor"/>
      </rPr>
      <t>The sheet includes our detailed responses to each comment.</t>
    </r>
  </si>
  <si>
    <r>
      <t>This sheet contains the comments from HDM Review  sent via email  by   GCC on the</t>
    </r>
    <r>
      <rPr>
        <b/>
        <sz val="11"/>
        <color theme="1"/>
        <rFont val="Aptos Narrow"/>
        <family val="2"/>
        <scheme val="minor"/>
      </rPr>
      <t xml:space="preserve"> 10th of June. </t>
    </r>
    <r>
      <rPr>
        <sz val="11"/>
        <color theme="1"/>
        <rFont val="Aptos Narrow"/>
        <family val="2"/>
        <scheme val="minor"/>
      </rPr>
      <t>The sheet includes our detailed responses to each comment.</t>
    </r>
  </si>
  <si>
    <r>
      <t>This sheet contains Feedback sent via email  by   GCC on the</t>
    </r>
    <r>
      <rPr>
        <b/>
        <sz val="11"/>
        <color theme="1"/>
        <rFont val="Aptos Narrow"/>
        <family val="2"/>
        <scheme val="minor"/>
      </rPr>
      <t xml:space="preserve"> 15th of June. </t>
    </r>
    <r>
      <rPr>
        <sz val="11"/>
        <color theme="1"/>
        <rFont val="Aptos Narrow"/>
        <family val="2"/>
        <scheme val="minor"/>
      </rPr>
      <t>The sheet includes our detailed responses to each comment.</t>
    </r>
  </si>
  <si>
    <r>
      <t>This sheet contains Feedback sent via email  by   NH on the</t>
    </r>
    <r>
      <rPr>
        <b/>
        <sz val="11"/>
        <color theme="1"/>
        <rFont val="Aptos Narrow"/>
        <family val="2"/>
        <scheme val="minor"/>
      </rPr>
      <t xml:space="preserve"> 9th of June. </t>
    </r>
    <r>
      <rPr>
        <sz val="11"/>
        <color theme="1"/>
        <rFont val="Aptos Narrow"/>
        <family val="2"/>
        <scheme val="minor"/>
      </rPr>
      <t>The sheet includes our detailed responses to each comment.</t>
    </r>
  </si>
  <si>
    <t>Comments from Tom Metcalf on behalf of GCC on " Base Model Review Report "                                                                                 Date: 26.09.2025</t>
  </si>
  <si>
    <t>Section</t>
  </si>
  <si>
    <t>Comment</t>
  </si>
  <si>
    <t>Comment RAG Status</t>
  </si>
  <si>
    <t>City Science Response</t>
  </si>
  <si>
    <t>City Science Action Status (Internal)</t>
  </si>
  <si>
    <t>Traffic Data - Section 7.1</t>
  </si>
  <si>
    <t xml:space="preserve">Please confirm what public transport data will be used to improve public transport validation, which is one of recommendations listed in Section 7.1.  </t>
  </si>
  <si>
    <t>Not Provided</t>
  </si>
  <si>
    <r>
      <rPr>
        <sz val="11"/>
        <color rgb="FF000000"/>
        <rFont val="Aptos Narrow"/>
        <family val="2"/>
        <scheme val="minor"/>
      </rPr>
      <t xml:space="preserve">No new data collection has been undertaken for this stage. The level of validation was reassessed following the network rebasing exercise. This involved updating all bus services using the Department for Transport’s Bus Open Data Service (BODS) data, incorporating new rail services, and adjusting the demand matrices to reflect 2024 conditions.
The validation was then reviewed after assigning the updated matrices, which produced satisfactory results. For bus validation, comparisons were made against the Department for Transport’s Local Bus Passenger Journeys data for Gloucestershire.
For rail, Network Rail’s 2023 SRAM dataset was collated and processed for the two rail stations within the Cotswold District (Kemble and Moreton-in-Marsh) and subsequently factored to 2024 using growth factors derived from the ORR. 
For more details, refer to </t>
    </r>
    <r>
      <rPr>
        <b/>
        <sz val="11"/>
        <color rgb="FF000000"/>
        <rFont val="Aptos Narrow"/>
        <family val="2"/>
        <scheme val="minor"/>
      </rPr>
      <t>Section 3</t>
    </r>
    <r>
      <rPr>
        <sz val="11"/>
        <color rgb="FF000000"/>
        <rFont val="Aptos Narrow"/>
        <family val="2"/>
        <scheme val="minor"/>
      </rPr>
      <t xml:space="preserve"> of </t>
    </r>
    <r>
      <rPr>
        <b/>
        <sz val="11"/>
        <color rgb="FF000000"/>
        <rFont val="Aptos Narrow"/>
        <family val="2"/>
        <scheme val="minor"/>
      </rPr>
      <t>"Present Year Validation Technical Note V2– Cotswold."</t>
    </r>
  </si>
  <si>
    <t>Actioned</t>
  </si>
  <si>
    <t>Traffic Data - Section 2</t>
  </si>
  <si>
    <t>Figure 2.1 shows the locations of traffic counts within the Cotswold District.  This indicates that traffic counts have been observed on key strategic routes across the district and around Cirencester.  Consideration should be given to the locations of the Local Plan development sites presented in Figure 3.2 and whether any additional data at these locations could also be used to supplement the data used in the GC3M development.  Additionally, as some of the sites are located on the periphery of the Cotswold District, the performance of links on key corridors leading to/from neighbouring districts, plus key SRN links, should also be included in the review of link flow validation.  </t>
  </si>
  <si>
    <r>
      <rPr>
        <sz val="11"/>
        <color rgb="FF000000"/>
        <rFont val="Aptos Narrow"/>
        <family val="2"/>
        <scheme val="minor"/>
      </rPr>
      <t>We have good coverage of traffic counts around the larger development sites. In addition, we carried out analysis of cross-boundary count locations, particularly along the Wiltshire boundary. As the areas within neighbouring districts are included in the model’s buffer area, the model demonstrates a relatively good match between observed and modelled flows, as presented in the Base Year Validation Report. For more details, refer to</t>
    </r>
    <r>
      <rPr>
        <b/>
        <sz val="11"/>
        <color rgb="FF000000"/>
        <rFont val="Aptos Narrow"/>
        <family val="2"/>
        <scheme val="minor"/>
      </rPr>
      <t xml:space="preserve"> Section 6-3</t>
    </r>
    <r>
      <rPr>
        <sz val="11"/>
        <color rgb="FF000000"/>
        <rFont val="Aptos Narrow"/>
        <family val="2"/>
        <scheme val="minor"/>
      </rPr>
      <t xml:space="preserve"> of "</t>
    </r>
    <r>
      <rPr>
        <b/>
        <sz val="11"/>
        <color rgb="FF000000"/>
        <rFont val="Aptos Narrow"/>
        <family val="2"/>
        <scheme val="minor"/>
      </rPr>
      <t>Present Year Validation Technical Note V2 – Cotswold.</t>
    </r>
    <r>
      <rPr>
        <sz val="11"/>
        <color rgb="FF000000"/>
        <rFont val="Aptos Narrow"/>
        <family val="2"/>
        <scheme val="minor"/>
      </rPr>
      <t>"</t>
    </r>
  </si>
  <si>
    <r>
      <t>Figure 2.4 shows the locations of the journey time routes that will be used for journey time validation.  Six of these are existing GC3M routes and two are proposed additional routes.  TAG M1.2: </t>
    </r>
    <r>
      <rPr>
        <i/>
        <sz val="11"/>
        <color rgb="FF000000"/>
        <rFont val="Aptos Narrow"/>
        <family val="2"/>
        <scheme val="minor"/>
      </rPr>
      <t>Data Sources and Surveys </t>
    </r>
    <r>
      <rPr>
        <sz val="11"/>
        <color rgb="FF000000"/>
        <rFont val="Aptos Narrow"/>
        <family val="2"/>
        <scheme val="minor"/>
      </rPr>
      <t>specifies that validation routes should be neither excessively long (greater than 15 km) nor excessively short (less than 3 km).  Distances have not been specified, although it would appear that some of these routes do not satisfy the TAG requirement as they appear to be greater than 15km long.  Consideration should be given to dividing the routes into shorter sections.</t>
    </r>
  </si>
  <si>
    <r>
      <rPr>
        <sz val="11"/>
        <color rgb="FF000000"/>
        <rFont val="Aptos Narrow"/>
        <family val="2"/>
        <scheme val="minor"/>
      </rPr>
      <t xml:space="preserve">The journey time routes have been reviewed and divided into shorter sections in accordance with the TAG M1.2 requirements. We now have a total of 19 journey time routes (38 in both directions). Details of the updated routes are provided in </t>
    </r>
    <r>
      <rPr>
        <b/>
        <sz val="11"/>
        <color rgb="FF000000"/>
        <rFont val="Aptos Narrow"/>
        <family val="2"/>
        <scheme val="minor"/>
      </rPr>
      <t xml:space="preserve">Section 2.8 </t>
    </r>
    <r>
      <rPr>
        <sz val="11"/>
        <color rgb="FF000000"/>
        <rFont val="Aptos Narrow"/>
        <family val="2"/>
        <scheme val="minor"/>
      </rPr>
      <t>of the</t>
    </r>
    <r>
      <rPr>
        <b/>
        <sz val="11"/>
        <color rgb="FF000000"/>
        <rFont val="Aptos Narrow"/>
        <family val="2"/>
        <scheme val="minor"/>
      </rPr>
      <t xml:space="preserve"> "Present Year Validation Technical Note V2 – Cotswold." </t>
    </r>
    <r>
      <rPr>
        <sz val="11"/>
        <color rgb="FF000000"/>
        <rFont val="Aptos Narrow"/>
        <family val="2"/>
        <scheme val="minor"/>
      </rPr>
      <t>and can be seen</t>
    </r>
    <r>
      <rPr>
        <b/>
        <sz val="11"/>
        <color rgb="FF000000"/>
        <rFont val="Aptos Narrow"/>
        <family val="2"/>
        <scheme val="minor"/>
      </rPr>
      <t xml:space="preserve"> in figure 2.3.</t>
    </r>
  </si>
  <si>
    <t>Traffic Data - Section 2.6</t>
  </si>
  <si>
    <t>It is proposed that 2024 data will be used to validate journey times for the two additional dates.  However, the model base year is 2019 and link flows have been validated against 2019 data.  Will checks will be undertaken to demonstrate that the 2024 data is representative of 2019 conditions? </t>
  </si>
  <si>
    <r>
      <rPr>
        <sz val="11"/>
        <color rgb="FF000000"/>
        <rFont val="Aptos Narrow"/>
        <family val="2"/>
        <scheme val="minor"/>
      </rPr>
      <t xml:space="preserve">The model has been rebased to 2024 conditions. Traffic counts have been updated using the growth factors described in the Base Year Validation Report to reflect 2024 traffic levels. This ensures consistency between the model and the validation data used for journey time checks. For more details, refer to </t>
    </r>
    <r>
      <rPr>
        <b/>
        <sz val="11"/>
        <color rgb="FF000000"/>
        <rFont val="Aptos Narrow"/>
        <family val="2"/>
        <scheme val="minor"/>
      </rPr>
      <t xml:space="preserve">Section 2-2 </t>
    </r>
    <r>
      <rPr>
        <sz val="11"/>
        <color rgb="FF000000"/>
        <rFont val="Aptos Narrow"/>
        <family val="2"/>
        <scheme val="minor"/>
      </rPr>
      <t xml:space="preserve">of </t>
    </r>
    <r>
      <rPr>
        <b/>
        <sz val="11"/>
        <color rgb="FF000000"/>
        <rFont val="Aptos Narrow"/>
        <family val="2"/>
        <scheme val="minor"/>
      </rPr>
      <t>"Present Year Validation Technical Note V2 – Cotswold."</t>
    </r>
  </si>
  <si>
    <t>The report details the results and recommendations from a base model review.  Journey time validation is not reported so it is not clear if this has been undertaken.  Please can the findings of journey time validation be reported along with any recommendations where changes may be required. </t>
  </si>
  <si>
    <r>
      <rPr>
        <sz val="11"/>
        <color rgb="FF000000"/>
        <rFont val="Aptos Narrow"/>
        <family val="2"/>
        <scheme val="minor"/>
      </rPr>
      <t xml:space="preserve">A comprehensive journey time validation was carried out. Following comments received regarding the length of some routes, these routes were further subdivided to provide a more detailed comparison. In addition, all journey time comparison graphs between modelled and observed data are presented in the Base Year Validation Report. For more details, refer to </t>
    </r>
    <r>
      <rPr>
        <b/>
        <sz val="11"/>
        <color rgb="FF000000"/>
        <rFont val="Aptos Narrow"/>
        <family val="2"/>
        <scheme val="minor"/>
      </rPr>
      <t>Section 2-8</t>
    </r>
    <r>
      <rPr>
        <sz val="11"/>
        <color rgb="FF000000"/>
        <rFont val="Aptos Narrow"/>
        <family val="2"/>
        <scheme val="minor"/>
      </rPr>
      <t xml:space="preserve"> of "</t>
    </r>
    <r>
      <rPr>
        <b/>
        <sz val="11"/>
        <color rgb="FF000000"/>
        <rFont val="Aptos Narrow"/>
        <family val="2"/>
        <scheme val="minor"/>
      </rPr>
      <t>Present Year Validation Technical Note V2 – Cotswold</t>
    </r>
    <r>
      <rPr>
        <sz val="11"/>
        <color rgb="FF000000"/>
        <rFont val="Aptos Narrow"/>
        <family val="2"/>
        <scheme val="minor"/>
      </rPr>
      <t>."</t>
    </r>
  </si>
  <si>
    <t>Network Review - Section 7.1</t>
  </si>
  <si>
    <t>The extent of the network review that has been undertaken or proposed is unclear. Section 7.1 recommends that the coding issues at three signal nodes needs to be corrected.  The network review should also include a review of links and nodes within the vicinity of the key development sites along with key junctions and intersections, especially if the outputs of the strategic modelling will inform operational assessments using microsimulation or junction models.    </t>
  </si>
  <si>
    <t>As part of the network review, link capacities, CI, and nodes have been examined, and no significant coding errors were identified apart from some minor adjustments made during validation. The three signalised junctions flagged in Section 7.1 were found to have more substantial issues, including discrepancies in signal timing or staging (e.g., signal timings not matching total cycle times, road markings, etc.), which have been addressed as part of the review.</t>
  </si>
  <si>
    <t>Network Review</t>
  </si>
  <si>
    <r>
      <rPr>
        <sz val="11"/>
        <color rgb="FF000000"/>
        <rFont val="Aptos Narrow"/>
        <family val="2"/>
        <scheme val="minor"/>
      </rPr>
      <t>Route choice validation should be undertaken in line with the requirements of TAG M3.1: </t>
    </r>
    <r>
      <rPr>
        <i/>
        <sz val="11"/>
        <color rgb="FF000000"/>
        <rFont val="Aptos Narrow"/>
        <family val="2"/>
        <scheme val="minor"/>
      </rPr>
      <t>Highway Assignment Modelling</t>
    </r>
    <r>
      <rPr>
        <i/>
        <vertAlign val="superscript"/>
        <sz val="8.5"/>
        <color rgb="FF000000"/>
        <rFont val="Aptos Narrow"/>
        <family val="2"/>
        <scheme val="minor"/>
      </rPr>
      <t>1</t>
    </r>
    <r>
      <rPr>
        <i/>
        <sz val="11"/>
        <color rgb="FF000000"/>
        <rFont val="Aptos Narrow"/>
        <family val="2"/>
        <scheme val="minor"/>
      </rPr>
      <t>.</t>
    </r>
    <r>
      <rPr>
        <sz val="11"/>
        <color rgb="FF000000"/>
        <rFont val="Aptos Narrow"/>
        <family val="2"/>
        <scheme val="minor"/>
      </rPr>
      <t>  Route choice validation should be undertaken for cars and HGVs separately. </t>
    </r>
  </si>
  <si>
    <r>
      <rPr>
        <sz val="11"/>
        <color rgb="FF000000"/>
        <rFont val="Aptos Narrow"/>
        <family val="2"/>
        <scheme val="minor"/>
      </rPr>
      <t xml:space="preserve">As part of the validation, we compared the modelled route choices against Google Maps data to ensure that routing is logical and that there is no evidence of rat-running. Google data does not provide route choice information by user class; however, we reviewed the routes to confirm they are suitable for HGVs. Since most of the model covers the SRN and main roads, there is little difference in route choice between HGV and car users. For more details, refer to </t>
    </r>
    <r>
      <rPr>
        <b/>
        <sz val="11"/>
        <color rgb="FF000000"/>
        <rFont val="Aptos Narrow"/>
        <family val="2"/>
        <scheme val="minor"/>
      </rPr>
      <t>Appendix 6.1</t>
    </r>
    <r>
      <rPr>
        <sz val="11"/>
        <color rgb="FF000000"/>
        <rFont val="Aptos Narrow"/>
        <family val="2"/>
        <scheme val="minor"/>
      </rPr>
      <t xml:space="preserve">  of the </t>
    </r>
    <r>
      <rPr>
        <b/>
        <sz val="11"/>
        <color rgb="FF000000"/>
        <rFont val="Aptos Narrow"/>
        <family val="2"/>
        <scheme val="minor"/>
      </rPr>
      <t>“Present Year Validation Technical Note V2 – Cotswold.”</t>
    </r>
  </si>
  <si>
    <t>Network Review - Section 3.3</t>
  </si>
  <si>
    <t>Section 3.3 reports that buffer network speeds have not been updated since the 2015 version of the model and although the buffer network should be reviewed, this may not be necessary given that there are no routes within the buffer network that compete with routes within the Cotswold District.  The outputs from the route choice validation should be used to determine whether updates to the buffer network speeds are required. </t>
  </si>
  <si>
    <t>As part of the validation, we reviewed route choice for selected routes, as documented in the Base Year Validation Report. We also compared observed counts with modelled flows, using the limited available counts in the buffer area (also reported in the Base Year Validation Report), to ensure that the buffer network continues to behave appropriately.</t>
  </si>
  <si>
    <t>It is recommended that a 'stress test' is undertaken, as described in section 9.2 of TAG M3.1, as this may reveal faults in the network which previous checks may not have detected. </t>
  </si>
  <si>
    <r>
      <rPr>
        <sz val="11"/>
        <color rgb="FF000000"/>
        <rFont val="Aptos Narrow"/>
        <family val="2"/>
        <scheme val="minor"/>
      </rPr>
      <t xml:space="preserve">A stress test has been undertaken as recommended. Details are provided in Section </t>
    </r>
    <r>
      <rPr>
        <b/>
        <sz val="11"/>
        <color rgb="FF000000"/>
        <rFont val="Aptos Narrow"/>
        <family val="2"/>
        <scheme val="minor"/>
      </rPr>
      <t>2.11</t>
    </r>
    <r>
      <rPr>
        <sz val="11"/>
        <color rgb="FF000000"/>
        <rFont val="Aptos Narrow"/>
        <family val="2"/>
        <scheme val="minor"/>
      </rPr>
      <t xml:space="preserve"> of the “</t>
    </r>
    <r>
      <rPr>
        <b/>
        <sz val="11"/>
        <color rgb="FF000000"/>
        <rFont val="Aptos Narrow"/>
        <family val="2"/>
        <scheme val="minor"/>
      </rPr>
      <t>Present Year Validation Technical Note V2 – Cotswold.</t>
    </r>
    <r>
      <rPr>
        <sz val="11"/>
        <color rgb="FF000000"/>
        <rFont val="Aptos Narrow"/>
        <family val="2"/>
        <scheme val="minor"/>
      </rPr>
      <t>”</t>
    </r>
  </si>
  <si>
    <t>Model Calibration - Section 7.1</t>
  </si>
  <si>
    <r>
      <t>It is reported that although the GC3M base model achieves a satisfactory level of link validation within the Cotswold District, it is noted that there are discrepancies between observed and modelled flows on a number of links located within the vicinity of the proposed development allocation sites.  The recommendations listed in section 7.1 of the report includes: </t>
    </r>
    <r>
      <rPr>
        <i/>
        <sz val="11"/>
        <color rgb="FF000000"/>
        <rFont val="Aptos Narrow"/>
        <family val="2"/>
        <scheme val="minor"/>
      </rPr>
      <t>Improving the validation of traffic counts, particularly around major development sites, including Cirencester, Siddington, Preston, Moreton-in-Marsh, and Willersey, where GEH performance is weaker. This will help minimise discrepancies between modelled and observed flows and ensure the model provides a more robust assessment of development impacts. </t>
    </r>
    <r>
      <rPr>
        <sz val="11"/>
        <color rgb="FF000000"/>
        <rFont val="Aptos Narrow"/>
        <family val="2"/>
        <scheme val="minor"/>
      </rPr>
      <t>It is not clear how this is to be achieved, and to what extent any changes brought about by further calibration will be monitored.  It is specified in TAG Unit M3.1 that significant changes to the demand matrices should not occur in order to achieve the required validation standards. </t>
    </r>
  </si>
  <si>
    <t>We focused on reviewing junction coding and flow assignments, making minor refinements where necessary to improve GEH performance as much as possible. No matrix estimation or changes were undertaken.</t>
  </si>
  <si>
    <t>Model Calibration</t>
  </si>
  <si>
    <t>Calibration and validation results should be presented in line with the requirements of TAG M3.1 which specifies that results should be presented for vehicle types separately, in addition to total vehicles.</t>
  </si>
  <si>
    <r>
      <t xml:space="preserve">The calibration and validation results have been presented in accordance with the requirements of TAG Unit M3.1, with results reported separately for each vehicle type as well as for total vehicles. Detailed link flow validation tables are provided in </t>
    </r>
    <r>
      <rPr>
        <b/>
        <sz val="11"/>
        <color theme="1"/>
        <rFont val="Aptos Narrow"/>
        <family val="2"/>
        <scheme val="minor"/>
      </rPr>
      <t>Appendix D</t>
    </r>
    <r>
      <rPr>
        <sz val="11"/>
        <color theme="1"/>
        <rFont val="Aptos Narrow"/>
        <family val="2"/>
        <scheme val="minor"/>
      </rPr>
      <t xml:space="preserve"> of the </t>
    </r>
    <r>
      <rPr>
        <b/>
        <sz val="11"/>
        <color theme="1"/>
        <rFont val="Aptos Narrow"/>
        <family val="2"/>
        <scheme val="minor"/>
      </rPr>
      <t>“Present Year Validation Technical Note V1 – Cotswold.”</t>
    </r>
  </si>
  <si>
    <t>Network Review - Section 6.2 / 7.1</t>
  </si>
  <si>
    <t>It is reported in section 6.2 that the variable demand responses for modal shift may not be simulating responses accurately, and it is recommended in section 7.1 that forecast modal splits should be benchmarked against available datasets.  It is also recommended that demand responses are reviewed throughout the forecasting process and that refinements will be made as needed.   </t>
  </si>
  <si>
    <t>We acknowledge the recommendation, and we will review the variable demand responses and benchmark the forecast modal splits against available datasets.</t>
  </si>
  <si>
    <t>Comments from Tom Metcalf on behalf of GCC on " Forecasting Approach Technical Note"                                                                      Date: 23.10.2025</t>
  </si>
  <si>
    <t>Overview - Section 1.2</t>
  </si>
  <si>
    <t>Section 1.2 – it is assumed the note is read in conjunction with related reports including Methodology Technical Note, the Vision and Validate Technical Note and the GC3M Base Model Review Technical Note. Only Base Model review technical note has been reviewed to date as part of this Cotswold District Local plan review.</t>
  </si>
  <si>
    <t>Noted. The Methodology Technical Note, the Vision and Validate Technical Note are forthcoming. We will  provide cometary the Conclusion section on their linkages to the Forecasting Approach mote</t>
  </si>
  <si>
    <t>Overview - Section 1.3.3</t>
  </si>
  <si>
    <t>It is reported in sub-section 1.3.3 that a present-year validation exercise has been undertaken which compares a 2024 forecast against 2024 observed data. A present year validation exercise should compare the base year (2019) modelled outputs with present year (2024) data to determine whether the existing base year is still relevant. However, it appears that a 2024 forecast has been developed. No details have been provided as to how the present year forecast was created and therefore it cannot be concluded whether this approach is appropriate.</t>
  </si>
  <si>
    <t xml:space="preserve">Noted that results from the present year validation technical note have note been provided. In summary , a 2024 present year validation of the GC3M has been undertaken to check the accuracy of the model against observed post-pandemic travel behaviour using updated demand and network data. This 2024 present year validation has been undertaken utilising available traffic counts from Gloucestershire County Council and National Highways. The Gloucestershire County Council counts cover local roads  have been sourced through Gloucestershire County Council’s Drakewell C2 cloud-based traffic count platform.
Please not that the updated Section 2.3 provides details on how the 2024 model validation, which has been undertaken based on the latest available 2024 count data, will be incorporated with the GC3M VDM process. This involves an interpolation process will be applied post VDM to remove additional growth from the assignment matrices which has not occurred in reality between 2019/2024. This will then form the FY core scenario for the SLP assessment, the spatial scenarios can then be assessed incrementally from these 2043 models. Also, for consideration, it should be noted that of importance for the Cotswold assessment, a good level of validation has been achieved at AM IP and PM peak assignment level for the Highway model (Link flow calibration for the combined ‘total’ data set: AM =88%, IP = 93% PM =88%.). </t>
  </si>
  <si>
    <t>It is specified that the forecast years will be 2033 and 2043 and that these are consistent with the forecast years for the Gloucester, Cheltenham and Tewkesbury Strategic Local Plan (SLP). Presumably the forecasts will be Cotswold-specific forecasts and therefore forecasts should align with the Cotswold Local Plan period.</t>
  </si>
  <si>
    <t>Yes Cotswold-specific forecasts will be derived for 2033 and 2043 to incorporate the local model updates in the Cotswold study area. If required further sensitivity testing can be undertaken at to assess any uncertainty around the forecast year growth assumptions.</t>
  </si>
  <si>
    <t>Based on the contents of the forecasting technical note it is unclear how VDM will be used in the forecasting approach and whether the 2024 forecast is an appropriate baseline as details have not been provided on how changes in demand between 2019 and 2024 have been accounted for. As stated in the introduction section to this technical note, further detail is provided in the David Battershill email dated 1st October 2025. In summary, the proposed process appears a proportionate methodology to take account of the impact of the Covid-19 pandemic whilst accounting for growth in the period between 2019-2024 and maintaining the functionality of the variable demand model.</t>
  </si>
  <si>
    <t>Confirmation of the proportionate methodology noted. TN has been updated in line with the emails</t>
  </si>
  <si>
    <t>Figure 2-1 provides an overview of the forecasting framework; however, only specific components are addressed in the Forecasting Approach technical note. Comprehensive details of the forecasting methodology should be included to ensure a clear understanding of how the Cotswold Local Plan evidence base has been developed and to assess whether the evidence base is both appropriate and justified.</t>
  </si>
  <si>
    <t>Figure 2.1 provides an overview of the forecasting framework . As noted in Section 2.4 this technical note provides details on the development on the Without Local Plan (core) scenario model runs. As such it provides details on the use of VDM ( including use of the input data sources) as well as the incorporation of the Without Local Plan updates from the uncertainty log.</t>
  </si>
  <si>
    <t>Forecast Scenarios - Section 3</t>
  </si>
  <si>
    <t>Table 3-3 and 3-4 include details of highway and public transport schemes that have been completed
between 2019 and 2024 which are to be included within the forecast scenarios. Tables 3-4, 3-5 and 3-6
list potential future highway, active mode and public transport interventions that may or may-not be
included within the Core scenario, depending upon each intervention’s level of certainty (as defined by
TAG M4: Forecasting and Uncertainty). Table 3-7 reports on the total dwellings for district authority
post 2019. It is unclear whether these are all completed housing developments or committed
developments. Details of non-residential developments post 2019 have not been provided and there is
a lack of detail on how these will be accounted for in the forecasting process. It is also unclear how
these developments will be incorporated into the forecast scenarios. Insufficient detail is provided to
assess whether the proposed approach is robust or reasonable.</t>
  </si>
  <si>
    <t>Table 3-7 details the total level of residential dwelling identified in the 250911_GC3M_UncertaintyLogUpdate_v2.0, independent of their status ( i.e. all MTL, NC, RF, H sites). As discussed in the text core assumptions will be based on the delivery likelihood rating (i.e. see Table 3-1 above based on DfT TAG Unit M4). Analysis of the UL will also include all approved planning applications for residential and non-residential sites, detailing location (for zonal allocation), development quanta (dwellings or jobs), and predicted opening year. Please see the updated Section 2.3 'Use of Variable Demand Modelling' which discusses how these UL developments will be incorporated into the forecasting modelling.</t>
  </si>
  <si>
    <t>Forecast Scenarios</t>
  </si>
  <si>
    <t>Based on the information provided in the technical note it is not clear to what extent growth within the other Gloucestershire districts (outside of Cotswold) or growth outside of Gloucestershire will be accounted for within the forecast scenarios.</t>
  </si>
  <si>
    <t xml:space="preserve">Yes as discussed in the updated Section 2.3, growth across the whole GC3M study area will be accommodate based on the adopted Foundation Case models. Development growth across all Gloucestershire districts, will be derived from the uncertainty log inline with the GC3M VDM modelling methodology. Within the GC3M, external growth is derived from NRTP-22 Core Scenario.   </t>
  </si>
  <si>
    <t>Forecast Scenarios - Section 3.4</t>
  </si>
  <si>
    <t>Section 3.4 of the technical note lists the future year ‘Without Local Plan’ scenarios. It is not clear why multiple ‘Without Local Plan’ development scenarios are being developed, given that the purpose of this scenario is to provide a common comparator against which alternative future year scenarios are compared against. It is also unclear how these alternative scenarios will be developed.</t>
  </si>
  <si>
    <t xml:space="preserve">Please note that as discussed in the note this table provides the full range of potential future year scenarios and that the selection of scenarios will be discussed at a TWG meeting. Additional commentary added to discuss the application of CAS sensitivity within the application of the SLPs use of the GC3M. In summary, NTEM and NRTP22 CAS scenarios will be utilised . Then as part of the interpolation process the relative change between NTEM core and CAS will assessed and additional constraint factors will be applied to achieve the associated relative change to trip ends at AM, IP,PM  periods. </t>
  </si>
  <si>
    <t>Comments from Kerry Hellewell on behalf of GCC on " Methodology Technical Note"                                                                      Date: 10.11.2025</t>
  </si>
  <si>
    <t>Section 2 - Our Approach to Engagement</t>
  </si>
  <si>
    <t>Regular, targeted engagement is essential for delivering the Strategic Transport Assessment and Sustainable Transport Strategy. A detailed programme outlining interdependencies should be shared with stakeholders. Meetings should be timed around key decisions and milestones to allow adequate review and incorporation of stakeholder feedback into future outputs.</t>
  </si>
  <si>
    <r>
      <rPr>
        <sz val="11"/>
        <color rgb="FF000000"/>
        <rFont val="Aptos Narrow"/>
        <family val="2"/>
      </rPr>
      <t xml:space="preserve">1. </t>
    </r>
    <r>
      <rPr>
        <b/>
        <sz val="11"/>
        <color rgb="FF000000"/>
        <rFont val="Aptos Narrow"/>
        <family val="2"/>
      </rPr>
      <t>Clarification of Scope:</t>
    </r>
    <r>
      <rPr>
        <sz val="11"/>
        <color rgb="FF000000"/>
        <rFont val="Aptos Narrow"/>
        <family val="2"/>
      </rPr>
      <t xml:space="preserve"> We would like to clarify that the commission does not include the preparation of a Sustainable Transport Strategy. Our work is focused on delivering the Strategic Transport Assessment (STA) only.
2. </t>
    </r>
    <r>
      <rPr>
        <b/>
        <sz val="11"/>
        <color rgb="FF000000"/>
        <rFont val="Aptos Narrow"/>
        <family val="2"/>
      </rPr>
      <t>Programme and Interdependencies</t>
    </r>
    <r>
      <rPr>
        <sz val="11"/>
        <color rgb="FF000000"/>
        <rFont val="Aptos Narrow"/>
        <family val="2"/>
      </rPr>
      <t xml:space="preserve"> :A detailed programme outlining tasks, sequencing, and interdependencies has already been shared with all stakeholders via SharePoint, under "01. Project Management" --&gt; "Programme" folder. The programme will be updated early January.
3. </t>
    </r>
    <r>
      <rPr>
        <b/>
        <sz val="11"/>
        <color rgb="FF000000"/>
        <rFont val="Aptos Narrow"/>
        <family val="2"/>
      </rPr>
      <t xml:space="preserve">Stakeholder Engagement and Meeting Structure: </t>
    </r>
    <r>
      <rPr>
        <sz val="11"/>
        <color rgb="FF000000"/>
        <rFont val="Aptos Narrow"/>
        <family val="2"/>
      </rPr>
      <t>Engagement is being undertaken through a regular meeting cycle. We hold bi-weekly meetings with GCC, during which we provide updates on progress against milestones, present current work, and seek feedback as needed. In addition, we hold monthly TWG meetings where we outline areas requiring technical input and provide broader updates on the project.</t>
    </r>
  </si>
  <si>
    <t>Section 4.2 -  2019 Base Year Review</t>
  </si>
  <si>
    <t xml:space="preserve">Section 4.2 discusses the review of the GC3M 2019 base year model.  The information included within the Methodology Technology Note is consistent with the Base Model technical note, which WSP have reviewed and provided comments on in September 2025.  These comments currently remain outstanding, and it is expected that these are addressed or responded to as part of further reporting and engagement. </t>
  </si>
  <si>
    <t>We have incorporated the recommendations into our present-year validation work and associated documentation. We have also updated the list of recommendations within this technical note to ensure consistency with previous feedback.</t>
  </si>
  <si>
    <t>Section 4.2 discusses present year validation, which will include the development of a 2024 present-year forecast.  Present year validation would consist of comparing 2019 modelled data against 2024 observed data to assess if the 2019 model still reflects current conditions. The development of a 2024 future year forecast implies that the 2019 base year model is not representative, and that some adjustments are required.  The Methodology note specifies that updates will be made to the existing base year highway and public transport networks and highway and public transport demand matrices.  It is unclear if the 2024 updates apply only to the Cotswold district or the wider CGC3M area. Comprehensive documentation of all inputs, assumptions, and justifications is required, including how post-2019 developments are considered in the 2024 forecasts.</t>
  </si>
  <si>
    <t>To clarify, the updates made for the 2024 present-year forecast apply to the entire GC3M model area, not only the Cotswold District. Updates have been applied across the full highway and public transport networks, as well as the associated demand matrices.
Comprehensive details on the inputs, assumptions, and treatment of post-2019 developments are provided in the Present Year Validation Technical Note.</t>
  </si>
  <si>
    <t>Seciton 4.3 - Present Year Validation (2024)</t>
  </si>
  <si>
    <t>The traffic count data to be used for present year validation, shown in Figures 4-3, 4-4 and 4-5 of the Methodology Technical Note, only presents data within the Cotswold District.  Link and journey time validation outside of the Cotswold district will also need to be reported.  Data used in validation should meet the requirements of TAG M1.2: Data Sources and Surveys .</t>
  </si>
  <si>
    <t>The focus of the original report was on the Cotswold District, which is why the figures initially presented only included traffic counts within that area. However, the plots have now been amended to include all traffic count and journey time data across Gloucestershire to support full present-year validation.</t>
  </si>
  <si>
    <t>Section 4 - Tehcnical Methodology - Transport Modelling Approach</t>
  </si>
  <si>
    <t xml:space="preserve">All future year forecast scenarios need to be clearly defined and clearly demonstrate the impact of the Cotswold Local Plan.  Please clarify whether the Core Scenario will represent a ‘without Local Plan’ reference case scenario.  </t>
  </si>
  <si>
    <t>Yes, the Core Scenario represents a “without Local Plan” reference case scenario.</t>
  </si>
  <si>
    <t>Please provide details on how local plan development will be reflected in future year ‘with local plan’ forecast scenarios. The methodology note indicates that Tempro growth assumptions may be adjusted to correspond with Cotswold district forecasts and mentions allocating traffic from future developments, either by applying GC3M’s default assumptions or by using alternative values for trip rates, modal shift, and distribution.</t>
  </si>
  <si>
    <t xml:space="preserve">It should be noted that the  'With Local Plan ' Scenarios will be discussed further at a lated date in the programme
However, indicative methodlogy is smumarised as follows: The GC3M will be utilised to derive the 'without local plan'. The ‘Forecasting Approach Technical Note’ , Section 2.3, explains how the Without Local Plan (Core) Scenario was developed. In summary, this scenario sets out the central assumptions for future travel demand and will be built to provide a consistent baseline to derive all background growth, modal shares and trip distributions for the Spatial Options. 
The Without Local Plan (or ‘Core Scenario’) model run outputs will then feed into the Spatial Option testing.  The Spatial Options show illustrative patterns of growth that differ from the development assumed in the Core Scenario. As each Spatial Option includes different amounts of committed development, they need a consistent basis for comparison. For this reason, the Spatial Options are assessed separately rather than added directly to the Core Scenario, allowing us to understand the impacts of different levels and distributions of growth across the SLP area. To achieve this, the proposed Spatial Option allocations are added to a Future Core Minus demand matrix. This Future Core Minus Scenario captures all forecasted growth between 2019 and 2024 except development within the SLP study area. 
Spatial Option developments will then be forecasted using site-specific trip rates to produce a Local Plan development matrix. The demand distributions for these sites will be taken from the Core Scenario model. This approach allows each Spatial Option to be modelled consistently, using two sets of forecasted trip rates – standard and V&amp;V. 
</t>
  </si>
  <si>
    <t>Section 4.5 - Spatial Option Testing</t>
  </si>
  <si>
    <t>Section 4-5 outlines several metrics intended to evaluate the impact of the proposed Local Plan scenarios. While City Science will provide recommendations on appropriate thresholds, the final determination of what is deemed acceptable should rest with Gloucestershire County Council as the highway authority, and with National Highways regarding the Strategic Road Network (SRN).</t>
  </si>
  <si>
    <t>Noted.</t>
  </si>
  <si>
    <t xml:space="preserve">A strategy is to be developed to assess whether microsimulation modelling is necessary to comprehensively evaluate the impacts and identify appropriate mitigation measures. Could you please provide information on the expected timelines for this process and explain how it will align with the overall programme? </t>
  </si>
  <si>
    <t>The assessment of whether microsimulation modelling is required will be undertaken in late January to early February, informed by the outcomes of the initial modelling work and the impacts identified. Potential interventions will be discussed during a  workshop, at which point the need for microsimulation modelling will be considered . If microsimulation modelling is considered necessary, the scope and timelines will be discussed and agreed with the client at a later stage, in line with the overall programme.</t>
  </si>
  <si>
    <t>Section 5 - Deliverables</t>
  </si>
  <si>
    <t>Section 5 summarises the upcoming deliverables and their scheduled dates, noting that the Strategic Transport Assessment is planned for completion in March 2026. It would be helpful to have a detailed programme outlining the timing of stakeholder meetings and workshops (as referenced in Table 2-1), along with the timeframes for incorporating feedback into the technical work.</t>
  </si>
  <si>
    <t>A table outlining the TWG meeting dates and the topics to be covered in each has been added to Section 2.2.1. The workshop date is yet to be confirmed but is expected to be in early February. Details on engagement can also be found in the detailed programme on SharePoint.</t>
  </si>
  <si>
    <t>Comments from Kerry Hellewell on behalf of GCC on " Vision and Validate Technical Note"                                                         Date: 21.11.2025</t>
  </si>
  <si>
    <t>Section 3</t>
  </si>
  <si>
    <t>1.	The vision centres on promotion of sustainable transport measures, however it is important to consider the role of land use in supporting this vision, particularly by encouraging mixed-use developments that connect people with services and minimize the need for travel. Section 3.2.3 of the technical note identifies that policies that promote developments that combine residential, commercial, and community uses can help support this vision through encouraging self-sustaining communities that reduce the need to travel. This should be taken into consideration when developing options for the spatial strategy.</t>
  </si>
  <si>
    <t>Agreed and noted. No action required.</t>
  </si>
  <si>
    <t>2.	Table 3.2 of the technical note outlines the transport objectives and sub-objectives; however, these do not currently qualify as 'SMART' objectives, since they lack measurable criteria and defined success indicators. Section 4.2 states that Key Performance Indicators (KPIs) will be developed to align with these objectives, and consideration will be given to how model outputs can be related to the KPIs. It is acknowledged that some KPIs cannot be represented by model outputs and so alternative methods will need to be agreed. It is recommended that the modelled outputs that will be used to measure transport objectives should be agreed early on, so that any potential limitations can be identified.</t>
  </si>
  <si>
    <t>The accompanying KPIs provide qualitative measures of the objectives. Once the impacts of interventions are understood, targets will be set and KPIs made 'SMART'. No action required at this time. Model outputs representing objectives are presented in the Spatial Options Assessment Technical Note and will be presented at the meeting on the 11th December.</t>
  </si>
  <si>
    <t>Section 4</t>
  </si>
  <si>
    <t>3.	Section 4.3 outlines that Vision and Validate (V&amp;V) trip rates will be refined iteratively to align with each objective. Table 4-3 lists scenarios that use V&amp;V trip rates but vary in spatial strategies, background growth, and network assumptions. Will these scenarios apply identical V&amp;V trip rates, considering that modal shift targets—and thus trip rates—depend on factors like background growth and network assumptions?</t>
  </si>
  <si>
    <t>Yes we use same Trip rates for all the Spatial Options</t>
  </si>
  <si>
    <t>4.	Section 4.3 outlines that an iterative approach will be used to assess the interventions required to facilitate the desired travel behaviours; in other words, the interventions detailed in the Infrastructure Delivery Plan (IDP) are essential for realising the transport vision. This raises the question of whether the IDP interventions should be incorporated into the network supply during the evaluation of the spatial options (SO1 and SO2). The scenarios described in Table 4-2 and Figure 4-1 indicate that IDP interventions will only be reviewed after selecting the preferred spatial option. However, it is important to note that the implementation of the IDP may influence which spatial option is ultimately preferred.</t>
  </si>
  <si>
    <t>We understand the concern regarding the sequencing of the IDP interventions and the potential influence they may have on the selection of the preferred spatial option. However, this approach—identifying the preferred option first and then testing and refining the interventions against it—is the standard and proportionate method used in similar studies. Given the time constraints of the project, it is not feasible to undertake full intervention testing across all spatial options. Once the preferred option is identified, the IDP interventions will be assessed in detail to ensure they effectively support the desired travel behaviours.</t>
  </si>
  <si>
    <t xml:space="preserve">5.	Figure 4.1 specifies that the Core Scenario (i.e. without Cotswold Local Plan scenario) will include committed developments plus DfT background growth.  Please confirm what these background growth assumptions will be, specifically with regards to Cotswold District. </t>
  </si>
  <si>
    <t>The Core Scenario background growth is based on DfT standard growth factors and reflects the impact of changes in income and fuel prices for Cotswold District, in addition to committed developments and excluding the Cotswold Local Plan.</t>
  </si>
  <si>
    <t>Comments from Emily  Walsh (GCC) on " Vision and Validate Technical Note"                                                                      Date: 21.11.2025</t>
  </si>
  <si>
    <t>Page</t>
  </si>
  <si>
    <t>Action Status</t>
  </si>
  <si>
    <t>Page 7</t>
  </si>
  <si>
    <t>1. Second part of vision - would prefer ' enable' rather than 'promote' as clearer.</t>
  </si>
  <si>
    <t>We have ammended the text as suggested.</t>
  </si>
  <si>
    <t>Page 10</t>
  </si>
  <si>
    <t>2. Surge capacity? Needs explaining?</t>
  </si>
  <si>
    <t>3. Should clearly say most daily services should be within walking and cycling distance - rather than just referring to ' short' local journeys which is unclear.</t>
  </si>
  <si>
    <t>4. In connectivity in final point about attractive and viable should also refer to frequency.</t>
  </si>
  <si>
    <t>Page 12</t>
  </si>
  <si>
    <t>5. Good to be clearer about what really needs to be local and what you would expect to be in centres - yes some employment but not all  - but critical to have a local shop etc. </t>
  </si>
  <si>
    <t>We have ammended the text to make this point clearer.</t>
  </si>
  <si>
    <t>Page 16</t>
  </si>
  <si>
    <t>6. 3 - to support sustainable transport you also need to include KPI's relating to land use and proximity to services including existing frequent PT, connectivity score etc.</t>
  </si>
  <si>
    <t xml:space="preserve">We have added addtion text under Section 4.2 clarifying that these indicators we also be used. </t>
  </si>
  <si>
    <t>Comments from Stephen Bailey (National Highways) on " Vision and Validate Technical Note"                                                                  Date: 25.11.2025</t>
  </si>
  <si>
    <t>p.3, 2.1</t>
  </si>
  <si>
    <t>Given the predominantly rural nature of Cotswold District, it would be helpful to include a summary of current car ownership and usage patterns (mode share). This summary could (a) highlight the differences in car dependency between rural areas and larger urban settlements, and (b) provide context for the ambitions and feasibility of sustainable transport options and targets, as well as the vision and validate approach. Consider adding this as a new Section 2.1, with ‘What is Vision &amp; Validate?’ continuing as Section 2.2</t>
  </si>
  <si>
    <t>G</t>
  </si>
  <si>
    <t>We have added a paragraph on car ownership and it's impacts sustainable transport options and mode shift. See Section 2.1.</t>
  </si>
  <si>
    <t>p.3, Figure 2.1</t>
  </si>
  <si>
    <t>Correct for type errors, e.g. item 1: 'accessability', 'devrived'.</t>
  </si>
  <si>
    <t>We have ammended minor errors in the text.</t>
  </si>
  <si>
    <t>p.4 and 2.2.1 generally</t>
  </si>
  <si>
    <t>The approach should acknowledge that sustainable transport will not be a viable option for all journeys, particularly given the predominantly rural nature of the Cotswolds. The V&amp;V approach is likely to be more suitable for larger development sites—especially those in the southern part of the district, where the benefits of agglomeration related to sustainable transport are more likely to be realised. As a result, National Highways anticipates that sustainable measures will have a limited impact on reducing car use for longer-distance trips on the Strategic Road Network (SRN), unless there is a genuine alternative available, such as a frequent rail service from a nearby station.</t>
  </si>
  <si>
    <t>A</t>
  </si>
  <si>
    <t>Have added a short paragraph at the end of 2.3.1</t>
  </si>
  <si>
    <t>p.16, 4.5</t>
  </si>
  <si>
    <t>Can you explain why the schemes listed in 4.5 would not be included in the Core Scenario? The implication is that the schemes would only be delivered alongside Local Plan development.</t>
  </si>
  <si>
    <t>They are not commited schemes there is no implication about the delivery alongside the local plan, text updated to make this clearer</t>
  </si>
  <si>
    <t>p.18, Table 4.2</t>
  </si>
  <si>
    <t>National Highways is primarily interested in results comparing the Business as Usual (BAU) scenario with the Preferred Spatial Option (PSO), which likely refers to the refined scenario (PSO-R). All assumptions included in the PSO should be discussed with National Highways, including the timing and deliverability of all Infrastructure Delivery Plan (IDP) measures that could affect the use of the Strategic Road Network (SRN).</t>
  </si>
  <si>
    <t xml:space="preserve">Noted  </t>
  </si>
  <si>
    <t>The note should clarify how spatial options are compared, how the preferred option is tested and refined. The process for confirming the preferred option and transport package should also include deliverability and cost assessments.</t>
  </si>
  <si>
    <t>This will be covered in the Spatial Assessment Note</t>
  </si>
  <si>
    <t>p.20</t>
  </si>
  <si>
    <t>The model and assessment of the V&amp;V approach are based entirely on the year 2043, which assumes that all necessary infrastructure to meet the V&amp;V targets is already in place. Would it be beneficial to conduct interim year modelling to help determine when infrastructure (and mitigation measures) should be implemented? This could provide a clearer understanding of whether the V&amp;V targets are realistically achievable - considering delivery schedules and funding - and whether they will lead to the desired outcomes by 2043</t>
  </si>
  <si>
    <t>Interventions identified as part of the V&amp;V process will be assessed for the viability and timeliness of the intervention. Whilst no interim modelling will take place other forms of assesment will take place on the Transport Planning side to test the interventions contribution to the vision. In addition, interim modelling of a 2033 forecast year will be undertaken on the PSO to inform intervention phasing.</t>
  </si>
  <si>
    <t>p.21, 5.2, 1st bullet</t>
  </si>
  <si>
    <t>The bullet refers only to 'Stakeholders'. Securing support from senior managers and political leaders for the Local Plan approach, vision, objectives, and KPIs is essential, as is a commitment to the timely delivery of necessary mitigtion, interventions and services to ensure the viability and realism of the Plan and its supporting assumptions. Theprogramme should clearly specify what needs to be signed off, when, and by whom to ensure the Plan can move forward.</t>
  </si>
  <si>
    <t>This will be taken forward in the ongoing work. Achieving full support for the delivery of all the interventions is beyond the scope of this work. However each intervention will be carefully assessed and judged and in order to be included in the short list will need to be judged as having a good chance of delivery including political and public support.</t>
  </si>
  <si>
    <t>p.21, 5.2, 4th bullet</t>
  </si>
  <si>
    <t>For the V&amp;V assumptions to be considered realistic, National Highways must be confident that any monitoring, management, and enforcement policy included in the Local Plan is both robust and effective.</t>
  </si>
  <si>
    <t>Noted and Agreed. More detail on monitoring, management and enforcement will be included in the later stages of the project and the assesments of the prefereed interventions.</t>
  </si>
  <si>
    <t>Comments from Chris Rice (National Highways) on " Present Year Validation Technical Note"                            Date: 25.11.2025</t>
  </si>
  <si>
    <t>2.2.1</t>
  </si>
  <si>
    <t>It is stated in section 2.2.1 that existing 2019 GC3M traffic data as well as observed 2024 survey data has been used for the present year validation exercise. However, it is not clear from figure 2-1 as to which links are 2019 and which are 2024 data as the map / legend only refers to 'Link Counts'. Can it please be clarified which of the links are new and which are existing.</t>
  </si>
  <si>
    <t>Please see updated Figure 2-1 which displays 2019 and 2024 links in different colours. Please note the legend differentiates between 2019 and 2024 link counts.</t>
  </si>
  <si>
    <t>2.2.2</t>
  </si>
  <si>
    <t>Where were the counts located in the 2019 to 2024 analysis? Were the counts reviewed in any way to remove any outliers? It is noted that GCC and NH counts have been used as part of the Present Year Validation. Has any consideration been given to including these DfT counts? It is unclear why the DfT counts were used for the comparison and not in the validation (and vice versa).</t>
  </si>
  <si>
    <t>Yes count sites used for the validation were inspected for outliers including checks such as:
  - vehicle classification ratios consistent with area average
  - No significant change in classification ratios during survey period
  - Hourly and weekly volume plots consistent with typical and expected shape for area
  - No evidence of counter failure (either complete or partial) during survey period
- Aggregated DfT counts over a wider area are useful for an analysis of growth though their single-day nature makes them less suitable for model validation.
Overall a good level of validation has been achieved across both the 2024 and 2019 uplifted data sets as well as the screenline and journey time assessments. Therefore this validation assessment shows that the derived adjustment to 2024 provides a good level of fit with independent data sets. It should be noted that the nature of validation, requires the use of independent data sets which has been maintained in this assessment. Furthermore, it should be noted that the DfT counts utilised for the comparison, were either AADF counter used for annual trends or one-day MCCs used for aggregate vehicle class splits. Directly comparable and valid GCC site data was not easily available to undertake a 2019 to 2024 comparison. However, again it should be noted that the overall validation of the model shows consistency across all validation data sets.</t>
  </si>
  <si>
    <t>The 2024 GC3M highway model has been developed using November 2024 TAG Databook VoT and VOC. Has any consideration been given to updating the model to the latest (May 2025) TAG Databook values?</t>
  </si>
  <si>
    <t>The 2024 GC3M highway model was developed using the November 2024 TAG Databook VoT and VOC values. Updating the model to the May 2025 TAG Databook is not feasible within the project timeframe, as the validation process had already commenced using the November 2024 values.</t>
  </si>
  <si>
    <t>It would be useful if the 2024 base year validation model could be provided so that the network coding changes detailed in section 2.3 can be reviewed.</t>
  </si>
  <si>
    <t xml:space="preserve">Yes, we can provide all the Models </t>
  </si>
  <si>
    <t>2024 trip demand matrices have been developed by applying adjustment factors to the 2019 base matrices for each time period. For clarification, can you please confirm that the 'adjusted TAG factors' applied to the 2019 demand matrices are a combination of the recommneded TAG adjustment factors and Global Factors - with the Global Factors being the 2024 validation set, i.e. the 2024 survey counts. Were the factors checked against real world local data before application to the matrices? As the factors were applied globally, is there a risk that some OD pairs may be overestimated in terms of growth and others may be underestimated dependent on the location?</t>
  </si>
  <si>
    <t xml:space="preserve">Yes, the adjustments to the 2019 demand matrices are based on a combination of the recommended TAG adjustment factors and Global Factors.   Yes, initial analysis was undertaken based on the 2019 GC3M base year. From this analysis the matrix adjustments discussed in Section 2.4 were derived. It should be noted that a high level of validation has been achieved across all time periods across both the independent 2019 and 2024 data sets. Furthermore, it can be seen from Table 2-12 in 2.7.2 that the total flow difference across both the 2019 uplifted and 2024 data set is very close across all time periods (approx. 2-3% higher in AM and PM time periods), which shows a good aggregate level matrix demand across the study area. As a good level of validation has been achieved across the model’s study area, in terms of strategic modelling it is considered that the model is fit for the purpose for assessing the SLP. However, as noted in the response below there is a requirement to assess the spatial options locations, once known, locally.
</t>
  </si>
  <si>
    <t xml:space="preserve">As noted in the report, Screenline 2 (East of Cotswold) does not pass TAG criteria of &lt;4 GEH in the AM peak (outbund only) and PM peak (inbound and outbound). Therefore, this should be referred to when considering the analysis of forecast model runs. </t>
  </si>
  <si>
    <t>Agreed, these screenlines only marginally fail the GEH criterion and should be considered with caution when interpreting forecast results.</t>
  </si>
  <si>
    <t>"Section 2.7 states that 88-96% of links meet TAG flow criterion. However, table 2-14 shows an 88 - 93% pass rate. Can this be clarified please."</t>
  </si>
  <si>
    <t>It is fixed in report</t>
  </si>
  <si>
    <t>"It is stated that table 2-14 summarises the GC3M link validation results across 2019 uplifted, 2024, and Total datasets. However, the table does not differentiate between the different datasets. It would be useful if the table could be expanded to display the different datasets and how well these validate seperately.
This appears to relate to the earlier comment requesting clarity on the link data used to validate the 2024 validation year."</t>
  </si>
  <si>
    <t>we included table 2.12 and reported on 2019 and 2024 datsets.</t>
  </si>
  <si>
    <t>"The link validation flows do not pass TAG criteria (85% links with GEH &lt;5) for the AM, IP, and PM time periods displaying a pass rate of 75%, 83%, and 80% respectively. This should be taken into consideration when assessing the spatial options, in particular should a link with a GEH &gt;5 be located close by to a development allocation.
The links appear to pass based on a DMRB difference test. However the DMRB criteria are not defined within the Technical Note. "</t>
  </si>
  <si>
    <t>Noted. While the link validation flows do not meet the TAG criteria (85% links with GEH &lt;5) for the AM, IP, and PM periods, in most cases where the GEH exceeds 5 it remains below 7.5. Furthermore, for links in the vicinity of large development sites, all GEH values are below 7.5. This provides confidence that the spatial options assessment is not significantly affected by these deviations.</t>
  </si>
  <si>
    <t>General</t>
  </si>
  <si>
    <t xml:space="preserve">There is no turning count validation included within the validation exercise. Has any consideration been given to including this? Turning count data would be particulalry useful at Strategic Road Network junctions along the A417 / A419 to ensure these are accurately represneted and those locations close to large developments sites to enable thorough assessment of the junctions with all Local Plan growth applied. </t>
  </si>
  <si>
    <t>Thank you for the comment. Turning count validation has not been included within this validation exercise given the strategic nature of the GC3M and timeframes would not permit new data collection. However, link counts are available on the majority of slip roads and on most junction approaches, including along the A417 / A419. These counts have been harmonised, which helps to minimise the risk of anomalous turning movements. As a result, while explicit turning count validation has not been undertaken, the available data provides confidence that junction flows are being represented appropriately for the purposes of this model and subsequent assessment. Furthermore following modelling of a preferred spatial option, where a signficiant problem is shown on the SRN beyond what is shown in the future core scenario (i.e. caused by existing issues, background growth and comitted development) and therefore as a result of the local plan development, then a more detailed junction assessment may be needed and can be discussed with NH.</t>
  </si>
  <si>
    <t>Information about the INRIX journey time data is limited. What date range was used for model validation? Has the sample size been reviewed to ensure the data's reliability? Were TomTom journey times from 2019 compared to see if the results were generally consistent?</t>
  </si>
  <si>
    <t>The INRIX data was taken for from between March and October 2024
- As per TAG, only neutral dates were processed
- Outliers were removed on a directed per-link basis by taking the mean of the inter-quartile range
- The wide time range allows a good annual neutral average to be calculated and is shown to give significant samples for links (especially longer links) which gives an improved dataset to remove outliers
Yes as expected  the Inrix data, in terms of total journey time routes , are in line with the values utilised for the GC3M 2019 validation.</t>
  </si>
  <si>
    <t>It is stated in section 2.8 that "There are some delays on the A417 routes that are not reflected in the observed data. After reviewing the model outputs, Google Maps data, and 2019 data, we believe the model represents the correct level of delay, while the observed data for this section of the A417 appears to be inaccurate or not fully capturing the actual conditions." Have any additional checks been made to verify the accuracy of the modelled journey times along the A417? Is the sample size, date range etc. from Google Maps known and reliable? Similarly, journey times may have changed since 2019.</t>
  </si>
  <si>
    <t>The A417 journey time route as a whole is very close to the observed data and route 16 passes for both directions. The only area that does not meet the criteria is Section 6 southbound, where the modelled journey time is approximately 2 minutes slower than observed. This section has been reviewed and no issues were identified with the network coding. In addition, Google Maps typical traffic indicates congestion along this section, which supports the modelled results.</t>
  </si>
  <si>
    <t xml:space="preserve">The A429 southbound from Northleach to Cirencester journey time route does not meet validation criteria in the AM peak, showing a variance of 33%. This should be considered on all future analysis of the model. </t>
  </si>
  <si>
    <t>Noted. The A429 southbound from Northleach to Cirencester does not meet the AM peak validation criteria. While the A429 is reported to pass GC3M across all time periods at a route level, this subsection of the route fails, and this will be taken into account in all future model analysis.</t>
  </si>
  <si>
    <t>Although the public transport model either meets or exceeds the TAG criteria, it should be noted that modelled bus boardings are lower than observed boardings with an overall difference of -7%.</t>
  </si>
  <si>
    <t>This is noted, this will be factored into the models analysis.</t>
  </si>
  <si>
    <t>At the time of the base revalidation exercise, the exact locations for spatial options had not been determined. This means there remains a risk that, even though the overall model validation appears satisfactory, delays or connections near proposed allocations may not accurately reflect real-world conditions. It is suggested that another review should be carried out once the locations of possible sites are confirmed to ensure the model's accuracy in areas expected to be significantly affected by new development.</t>
  </si>
  <si>
    <t>"Yes additional wording has been added to Section 4.2 'Next Steps' to note that: 
In addition, further analysis of the base year highway model will be conducted when the location of the local plan spatial options have been defined. This will provide further information on the validation of the model in the specific area impacted by any potential development sites."</t>
  </si>
  <si>
    <t>"Therefore, given the overall high level of validation achieved, the model is regarded as ‘fit for purpose’ for assessing the Cotswold's Local Plan." This statement needs to be revisited in the context of the spatial options once these are known.</t>
  </si>
  <si>
    <t>Yes it is noted, that this statement reflects the strategic modelling assessment and additional review is required to account for the local site specific assessment</t>
  </si>
  <si>
    <t>Comments from Ryan Bruce (Tewkesbury Borough Council) on " Present Year Validation Technical Note"                                   Date: 26.11.2025</t>
  </si>
  <si>
    <t>Journy time routes: It may well be right that we have different routes, but we need to be clear why. Ideally, if its achievable and not problematic, it would be simpler if they were the same. From a quick cross-check it appears that:
 - We have a A436 route not included here.
 - We do not have your A424 into Stow-on-the-Wold or Bourton-on-the-Hill route.</t>
  </si>
  <si>
    <t>Yes, some routes were introduced after the SLP reporting. However, these routes were also validated successfully in the SLP model (the Cotswold and SLP models are identical)</t>
  </si>
  <si>
    <t>Journey time validation: does the issue on the A417 affect a specific section of that link? If so, I would be keen to know where?</t>
  </si>
  <si>
    <t>Report updated, see row 16 above the issue relates to the observed data rather than modelled, which has been checked against google and NH are also in agreement, it is south of A436 (Refer to image from comment row 55)</t>
  </si>
  <si>
    <t>Not a Cotwolds issue, but a question for CS on the SLP ‘side’: I assume the measures in 2.10 Route Validation and 2.11 Assignment Stress Testing have been done for the SLP area, since our equivalent note was completed?</t>
  </si>
  <si>
    <t>SLP core forecasts, for the SO testing, have been developed based on iterative testing of the core scenario network. Further analysis of junction delays and V/C analysis, will be undertaken during the assessment of PSO based on the junction threshold selection analysis as well as in-depth analysis using SATURN P1X at any junctions which are highlighted by the models outputs.</t>
  </si>
  <si>
    <t>Comments from Kerry Hellewell &amp; Palash Shukla on behalf of GCC on " Present Year Validation Technical Note"                 Date: 05.12.2025</t>
  </si>
  <si>
    <t>Section/Figure/Table</t>
  </si>
  <si>
    <t>Section 2.2.1</t>
  </si>
  <si>
    <t>Section 2.2.1 reports that a present year validation exercise has been undertaken to check the accuracy of the model against observed post-pandemic travel behaviour.  However, this does not appear to have been undertaken as the technical note only reports on the rebasing of the 2019 GC3M to 2024.  Please confirm whether modelled flows from the 2019 validated base year GC3M were compared to 2024 data prior to updating the model to a 2024 base year?</t>
  </si>
  <si>
    <t>Yes initial analysis was undertaken based on the 2019 GC3M base year. From this analysis the matrix adjustments discussed in Section 2.4 were derived. It should be noted that a high level of validation has been achieved across all time periods across both the independent 2019 and 2024 data sets. Furthermore it can be seen from Table 2-12 in 2.7.2 that the total flow difference across both the 2019 uplifted and 2024 data set is very close across all time periods (approx. 2-3% higher in AM and PM time periods), which shows a good level of aggregate level matrix demand across the study area.</t>
  </si>
  <si>
    <t>Section 2.2.1 reports that observed 2019 data has been uplifted to 2024.  The technical note does not clarify what proportion of data is adjusted 2019 data or observed 2024 data.  The note does not provide details of the factoring process, or justification that the changes were deemed necessary or appropriate.  Please provide full details of the data factoring process and how this aligns with the guidance specified in TAG M1.2 Data Sources and Surveys .
https://assets.publishing.service.gov.uk/media/664db4debd01f5ed32793ffc/tag-m1-2-data-sources-and-surveys.pdf</t>
  </si>
  <si>
    <t>25% data are from 2024,almost 75% are uplifted, please look at Table 2.12</t>
  </si>
  <si>
    <t xml:space="preserve">Figure 2-1 and Figure 2-2 </t>
  </si>
  <si>
    <t>Figure 2-1 and Figure 2-2 show the locations of link counts and screenlines that have been used in the validation exercise.  Figure 2-3 shows the location of the journey time routes that have been used for journey time validation.  The locations of these links and journey time routes are mostly limited to the Cotswold district.   It is expected that development within Cotswold would impact upon the highway network within and also outside the bounds of the district authority.  Please expand the validation study area to encapsulate the entire GC3M study area.</t>
  </si>
  <si>
    <t>Figures 2-1, 2-2 and 2-3 have been updated to reflect this and the validation study area duly expanded.</t>
  </si>
  <si>
    <t>Section 2.2 2</t>
  </si>
  <si>
    <t xml:space="preserve">Section 2.2 2 reports that 2019 to 2024 daily car growth factors (calculated from DfT data) have been adjusted to fit the WebTRIS data at a time period level.  Please clarify what these adjustments have been made to the DfT data and whether patterns observed in SRN traffic (in terms of peak period trips and vehicle composition) have been applied to traffic counts for the local highway network. </t>
  </si>
  <si>
    <t xml:space="preserve">To account for the growth adjustments required for the AM, IP and PM peak highways models, the DfT daily Car growth factors have been adjusted to fit the WebTRIS data at a time period level based on the vehicle class proportions derived from the network wide DfT data, whilst LGV and HGV factors have been held constant over the day. Therefore, the LGV and HGV growth factors are weighted by the DfT proportions of vehicle class traffic by modelled period and the Car factors are adjusted in line with the WebTRIS data. As expected, the factors derived across the three time periods are relatively consistent with the daily DfT traffic factors, in particular the IP factors which represent a larger proportion of the total daily traffic (IP: Car 0.96, Daily (DfT) 0.96). The primary adjustment to the WebTRIS time period data relates to the Car AM and PM peak factors, which have been reduced in line with the DfT vehicle class proportion data (AM: 0.91, PM 0.91, Daily (DfT) 0.96). This adjustment has been undertaken by factoring the Dft daily profiles to adjust it in line with the WebTRIS time period factors.  In summary the daily growth factors and the vehicle class proportion, are based on the DfT network data. Yes, WebTRIS data which is primality SRN based, has been utilised to assess the adjustment to peak periods. However, it should be noted that a good a level of consistency has been achieved between the total daily traffic and WebTRIS time period factors (Daily: 0.99, AM: 0.96, IP: 0.99, PM:0.94). Overall, it is considered that the WebTRIS data provides a good representation of the overall trends and is suitable to be applied as an adjustment factor. Furthermore, as a good level of validation has been achieved across the models study area for both 2024 and 2019 data sets as well as for screenlines and journey time validation. In terms of strategic modelling it is considered that the model is fit for the purpose for assessing the CDC local plan. </t>
  </si>
  <si>
    <t xml:space="preserve">Table 2-3 </t>
  </si>
  <si>
    <t>Table 2-3 presents a list of all highway schemes that have been completed between 2019 and 2024.  The locations of each of these the schemes are shown in Figure 2-7.  Please confirm that this is a comprehensive list, as it does not appear that some local highway schemes have been delivered to facilitate housing development (for example Spratsgate Lane roundabout, Cirencester).</t>
  </si>
  <si>
    <t>The Spratsgate Lane roundabout is located south of Cirencester in the Ewven area. This link lies within the buffer area, and there is no detailed modelling for this junction. We reviewed the proposed changes; however, the resulting impact is minimal and cannot be represented within the buffer network.</t>
  </si>
  <si>
    <t xml:space="preserve">Table 2-6 </t>
  </si>
  <si>
    <t>Table 2-6 presents TAG factors to be applied to account for changes in traffic demand associated with the Covid-19 pandemic. Please confirm the source of these factors.</t>
  </si>
  <si>
    <t>The TAG factors presented in Table 2-6 are derived from TAG Unit M4 Appendix B.</t>
  </si>
  <si>
    <t xml:space="preserve">Table 2-6 also includes 2019 to 2024 growth factors calculated from the observed data within Gloucestershire, along with ‘TAG adjusted factors’ whereby the TAG factors have been adjusted in line with the growth factors from the observed data.  It is not clear how the TAG adjustment factors have been derived, and no justification has been provided as to why such adjustment was considered necessary or appropriate.      </t>
  </si>
  <si>
    <t>The adjustments to the 2019 demand matrices are based on a combination of the recommended TAG adjustment factors and Global Factors.   Initial analysis was undertaken based on the 2019 GC3M base year to derive the global factors based on the models performance against both the 2019 and 2024 data sets as well as the models screenline and journey time validation. Section 2.2.2 discusses the calculation of traffic trends that have been derived from the analysis of DfT (approx. 240 AADF counters) and National Highways’ WebTRIS data sources (14 sites, utilising weekday days over November  - approx. 20 days). In addition from the DfT raw traffic count information, a database of around 670 one-day Manual Classified Counts, within the GC3M’s simulation network, were extracted to show vehicle class proportions. It should be noted that as this exercise represents a 2024 validation exercise no matrix estimation has been utilised in the matrix development. Section 2.4 provides the global matrix adjustment factors. These represent the global factors, derived from analysis of the models performance against the validation datasets, adjusted in line with the proposed TAG Post-Covid adjustments by journey purpose. It should be noted that a high level of validation has been achieved across all time periods across both the independent 2019 and 2024 data sets. Furthermore, it can be seen from Table 2-12 in 2.7.2 that the total flow difference across both the 2019 uplifted and 2024 data set is very close across all time periods (approx. 2-3% higher in AM and PM time periods), which shows a good level of aggregate matrix demand across the study area. As a good level of validation has been achieved across the model’s study area, in terms of strategic modelling it is considered that the model is fit for the purpose for assessing the CDC local plan. </t>
  </si>
  <si>
    <t>Please confirm how the factors presented in Table 2-6 were applied to the demand matrices.  Have they been applied as a blanket factor?  Whilst overall traffic demand between 2019 and 2024 may have reduced, the extent to which demand has increased or decreased across the county will vary and this should have been accounted for in the adjustment process.</t>
  </si>
  <si>
    <t xml:space="preserve">
Yes these factors have been applied globally to the 2019 calibrated matrices. As discussed above please do note that as this exercise represents a 2024 validation exercise no matrix estimation has been utilised in the matrix development. It should be noted that a high level of validation has been achieved across all time periods across both the independent 2019 and 2024 data sets. Furthermore, it can be seen from Table 2-12 in 2.7.2 that the total flow difference across both the 2019 uplifted and 2024 data set is very close across all time periods (approx. 2-3% higher in AM and PM time periods), which shows a good level of aggregate level matrix demand across the study area. In addition to the global demand factors, from discussons with AtkinsRealis for the SLP study assessment, based on Uncertainty Log v2 ( which was not available at the time of the initial present year validation assessment), around 7 residential and employment sites have been identified as greater than 250&gt;housing or jobs across the GC3M study area. These have been added to the 2019 matrices based on the interpolated growth forecasts derived from the 2043 core scenario utilised for the spatial option testing. Notably, this includes the Fiddington Masterplan, located to the east of the M5 Junction 9.  Overall, as a good level of validation has been achieved across the model’s study, in terms of strategic modelling it is considered that the model is fit for the purpose of assessing the CDC local plan. </t>
  </si>
  <si>
    <t>Please confirm how developments completed since 2019 (and consequently changes in land uses) have been accounted for within the re-based 2024 demand matrices.</t>
  </si>
  <si>
    <t>Yes, this has been accounted for within the re-based 2024 demand matrices. See row 42 response above regarding how developments between 2019 and 2024 have been allowed for.</t>
  </si>
  <si>
    <t xml:space="preserve">Section 2.6 </t>
  </si>
  <si>
    <t xml:space="preserve">Section 2.6 reports the results from screenline validation.  TAG M3.1 Highway Assignment Modelling  specifies that for validation of flows across a screenline, modelled flows should be within 5% of observed flows for ‘all or nearly all screenlines (i.e. 95%)’.   Section 2.6 of the technical note specifies that in addition to the TAG criteria, some screenlines are relatively short, and therefore GEH &lt; 4 has been used ‘as the standard approach for comparison’.  The use of GEH statistic is not considered best practice with regards to screenline flows.  TAG M3.1 recommends that where modelled flows are outside the recommended 5% threshold, then further investigation should be undertaken, and an explanation should be provided on the scale and nature of these inconsistencies with regards to their impact on forecasting results and the suitability of the model for its intended purposes.  Please can this further analysis be undertaken.  </t>
  </si>
  <si>
    <t>Thanks for the comment. The report has been updated accordingly.</t>
  </si>
  <si>
    <t>TAG M3.1 specifies that screenline validation results should be presented for vehicle types separately.  Link validation results should be presented in vehicles, not Passenger Car Units (PCUs).</t>
  </si>
  <si>
    <t>The reporting is in vehicle and we have reported the figures for cars and the total separately.</t>
  </si>
  <si>
    <t>Table 2-11, 2-12 and 2-13</t>
  </si>
  <si>
    <t>Table 2-11, 2-12 and 2-13 present the results of the screenline validation results.  Please clarify what DMRB criteria has been used for validation of screenline flows.  TAG guidance supersedes DMRB guidance on model calibration and validation.</t>
  </si>
  <si>
    <t>Section 2.7</t>
  </si>
  <si>
    <t>Section 2.7 of the technical note reports on link validation results.  Summary results are only presented for all flows (in PCUs) although results for cars, LGVs and HGVs are presented in Appendix D. TAG M3.1 specifies that for link flow validation, results should be presented for cars and all vehicles.  Results should be presented in vehicles, not PCUs.  Please can summary results be presented for cars in addition to total vehicles, with results presented in vehicles.</t>
  </si>
  <si>
    <t>Figures 2-8, 2-9 and 2-10</t>
  </si>
  <si>
    <t xml:space="preserve">Figures 2-8, 2-9 and 2-10 present the results from the link validation results geographically.  These figures also include the locations of the proposed local plan site allocations. Thes figures demonstrates that links within the vicinity of potential housing allocation sites do not satisfy the recommended TAG link flow validation criteria.  It is specified in TAG M3.1 (and noted on page 29 of the technical note) that a model that fully satisfies the recommended validation criteria does not necessarily mean a model is ‘fit for purpose’. Please provide an explanation on the scale and nature of these inconsistencies between observed and modelled flows with regards to their impact on forecasting results and the suitability of the model for its intended purposes.  </t>
  </si>
  <si>
    <t>As part of the process, we ensured that traffic counts in the vicinity of this location achieved a good level of validation. As shown in the figures, most links are within acceptable limits (GEH &lt; 5), and there are no nearby locations with GEH values exceeding 10.</t>
  </si>
  <si>
    <t xml:space="preserve"> Full details of the link validation results have been provided in Appendix D.  Not all links have been provided with a location name, only an ID number (e.g. 5300/1) and so it is not possible to full assess the link validation results.  However, in some instances, sites with no location name do not satisfy TAG criteria and have relatively high traffic flows, indicating these may be SRN or MRN links.  Please include site location descriptions for all counts using in model validation.</t>
  </si>
  <si>
    <t>We will include all the sites in Cadence, which is a very user-friendly visualisation tool.</t>
  </si>
  <si>
    <t>Please confirm if all link counts have been used for model validation or whether any counts have been used for calibration purposes? TAG M3.1 specifies that data used for model validation should be independent to that used in model calibration.</t>
  </si>
  <si>
    <t xml:space="preserve">all validation, ME has not been run for validation as the model is undergoing rebasing.
 </t>
  </si>
  <si>
    <t>Section 2.8</t>
  </si>
  <si>
    <t xml:space="preserve">Section 2.8 of the technical note reports on journey time validation.  The locations of the journey time validation routes are presented in Figure 2-3 which shows 17 routes.  Information on each route is provided in table 2-15 but this only provides the road number with no details of start and end points.  Table 2-15 also includes a secondary route ID which is used within the time-distance graphs.  Information presented this way with minimum data provided and inconsistent numbering system has made it difficult to fully review the JT validation.  Please can this be revised in future reporting so that labelling of data includes adequate descriptions of the location and that the use of site/route IDs is consistent.  </t>
  </si>
  <si>
    <t xml:space="preserve">Please refer to Table 2.15 and Figure 2-3.  </t>
  </si>
  <si>
    <t xml:space="preserve">Section 2.8 of the technical note reports on journey time validation. The reports states: ‘Where validation fails occur, they are generally marginal, indicating that the model demonstrates a very good level of validation against the 2024 observed data’.  Please clarify this as the journey time validation results presented in tables 2-16, 2-17 and 2-18 report differences of over 30%.  </t>
  </si>
  <si>
    <t>For the original journey routes, the maximum difference is 19%. We split some routes to make them shorter in the Cotswold area. The higher differences for one or two routes have been investigated and are explained in the report. We believe the higher delays in the model are more representative of conditions on these segments. While the routes were validated against INRIX data, we should also review other sources, such as Google Traffic, to ensure that the observed data—based on average delays for a specific month—captures the full variation in traffic at these locations.</t>
  </si>
  <si>
    <t xml:space="preserve">Please clarify why the routes used for journey time validation (presented in tables 2-16, 2-17 and 2-18) have different route distances, in several cases this difference is greater than 1km with the largest difference 3.7km.   It is expected that routes used for journey time validation would be comparable in terms of start and end points and total distance. </t>
  </si>
  <si>
    <t>That issue has been fixed in the report. There was a problem in the spreadsheet, and the INRIX ToID did not start at the same point as the Saturn node for the two routes that split.</t>
  </si>
  <si>
    <t xml:space="preserve"> Section 2.8</t>
  </si>
  <si>
    <t xml:space="preserve"> Section 2.8 of the technical note reports: There are some delays on the A417 routes that are not reflected in the observed data. After reviewing the model outputs, Google Maps data, and 2019 data, we believe the model represents the correct level of delay, while the observed data for this section of the A417 appears to be inaccurate or not fully capturing the actual conditions. We therefore did not adjust the CI or the road characteristics solely to achieve a validation pass. This approach has been consistently applied to all JT routes.  Please provide further explanation as to why it was concluded that the 2024 INRIX data sourced for journey time validation was considered to be inaccurate.  Observed 2019 journey time data is not considered to be representative of 2024 conditions as 2024 traffic flows have been demonstrated to be lower than 2019 flows.  Google Maps is not considered an appropriate data source for journey time data as the methodology for estimating journey times is not transparent and data cannot be verified.  In addition, modelled journey times should be assessed in terms of link flow validation.  Traffic count site 5298/1 is National Highways WebTRIS site located on the A417.   Link flow validation results for this site (provided in Appendix D) report that modelled car trips on the A417 at this location are 50% higher than observed trips for the AM period.   Please provide further explanation on these assumptions and confirm which routes these assumptions were applied to.</t>
  </si>
  <si>
    <t>Google Maps journey times were not used for model calibration or validation, but only as a supplementary sense check alongside a review of network layout, route choice, and modelled journey times. This was undertaken to confirm that modelled journey times were broadly reasonable and reflective of prevailing traffic conditions.</t>
  </si>
  <si>
    <t>Please confirm the status of the journey time validation results for the A417 (routes 6 and 16) presented in tables 2-16 to 2-18 with regards to the concerns regarding the validity of observed journey time data.  For Route 16 modelled journey times are considered representative of observed travel times and for Route 6 northbound, modelled times are actually quicker than observed times in all time periods. This does not appear to be consistent with the statement provided above with regards to observed data on the A417.  Please can you clarify.</t>
  </si>
  <si>
    <t>The A417 journey time route as a whole is very close to the observed data and route 16 passes for both directions. The only area that does not meet the criteria is Section 6 southbound, where the modelled journey time is approximately 2 minutes slower than observed. This section has been reviewed and no issues were identified with the network coding. In addition, Google Maps typical traffic indicates congestion along this section, which supports the modelled results. (refer to image on the right)</t>
  </si>
  <si>
    <t>Section 2.10</t>
  </si>
  <si>
    <t>Section 2.10 of the technical note discussion route choice validation, with the results from the route choice validation checks presented in Appendix A.  The route choice validation only considers four routes, which all begin in Stratton, travelling towards Cheltenham, London, Swindon and Bristol directions. It is not specified which modelled time period has been used for the assessment.  This is not currently considered sufficient to adequately validate route choice within the GC3M study area or Cotswold district.  The origin-destination pairs should be expanded to include key corridors as well as key trip producers and trip attractors across the district.  Route choice validation should be undertaken in both directions and be undertaken for all modelled time periods.</t>
  </si>
  <si>
    <t>The route validation is based on the AM model, and the main purpose of this task is to check the network structure and ensure there is no rat-running. As part of the validation, we reviewed all JT routes in the model. This step is typically a technical check and not usually reported. However, we have now included several more different routes in this section, and the report has been updated accordingly (see Appendix A)</t>
  </si>
  <si>
    <t>Section 2.11</t>
  </si>
  <si>
    <t>Section 2.11 of the technical note reports on assignment ‘stress testing’.  The test was undertaken in line with the recommendations of TAG whereby demand was increased by 20% and the network was reviewed for any potential network coding issues.  Where issues were identified, changes were made.  Please can further details of these changes be provided and confirm whether model validation results were rechecked after these network adjustments were applied.</t>
  </si>
  <si>
    <t>This stage was completed during the validation process, and additional validation runs were carried out after this step. The process was iterative in nature.</t>
  </si>
  <si>
    <t>Section 2.12</t>
  </si>
  <si>
    <t>Section 2.12 of the technical note reports on cross-boundary link flow validation outside of the Cotswold district.  Please clarify why this only considers seven locations that are all situated to the south of Cotswold district, and why no sites to the west of Cotswold were included in the assessment?</t>
  </si>
  <si>
    <t>The remaining areas to the West of the Model are covered by the SLP Model and have been reported. These counts fall within the buffer area, where reporting is not typically standard practice. However, as requested during one of the TWG meetings, we compared these counts with the Model results. Considering the level of detail in this area, the Model results appear acceptable.</t>
  </si>
  <si>
    <t>Section 3.1</t>
  </si>
  <si>
    <t>Section 3.1 states that public transport assignments have been undertaken using PTV VISUM 2025, whereas the GC3M PTAM utilised Visum 2021. The rationale for this change is not explained, nor is any evidence provided to demonstrate the impact of updating the software. It would be beneficial for the report to include justification for this change and any sensitivity testing undertaken.</t>
  </si>
  <si>
    <t xml:space="preserve">It should be noted that SATURN 11.6.03E and VISUM 2025 have been updated for the SLP local year validation. Due to software restrictions and license size City Science had to update to SATURN 11.6.03E from 11.5.05N, at this point it was deemed propionate to also update VISUM license to include the latest software functional improvements, bug fixes and service pack updates from both Software. In addition updating the software version also allowed for significantly better run times, which is important for the tight SLP programme.  As a model re-validation exercise was being undertaken, it is considered that this is a suitable point to include the latest software improvements. It should be noted that the model successfully achives a high level of criteria for both highways and PT, as such it is considered no further test or analysis are required. </t>
  </si>
  <si>
    <t>Section 3.2</t>
  </si>
  <si>
    <t>Section 3.2 flags the use of BODS 2025 GTFS for bus route imports, it will be good to present the period the BODS data was downloaded (i.e. like May 2025). It will also be good to have a plot with the new routes added and those removed to better understand the supply characteristics.</t>
  </si>
  <si>
    <t>Report updated to include BODS date as well as an appendix plot  added to show the line routes</t>
  </si>
  <si>
    <t xml:space="preserve">Section 3.3 </t>
  </si>
  <si>
    <t>Section 3.3 - While the section discusses rail network enhancements, it omits the source of the rail service data and the timetable period referenced. This information should be clearly stated to ensure clarity and traceability.</t>
  </si>
  <si>
    <t>Please note that the  source of the rail network data is stated as the GC3M foundation case forecast model in the text in Section 3.3</t>
  </si>
  <si>
    <t>Section 3.4</t>
  </si>
  <si>
    <t>Section 3.4 - Table 3-1 reports VoT and RPI fare adjustments but does not indicate the price base. Upon review, it appears to use a 2010 price base, which differs from the GC3M PTAM approach (2019 values in 2019 prices). Although the table shows percentage changes between 2019 and 2024, best practice would be to align reporting with GC3M’s stated values for consistency.</t>
  </si>
  <si>
    <t>Noted, table and text updated  to note that the VOT adjustment was applied on a ratio factor basis.</t>
  </si>
  <si>
    <t>Section 3.4 - The application of RPI growth without accounting for general inflation risks overstating fare values. Furthermore, the report does not provide evidence comparing fare growth against ORR-published fare indices.</t>
  </si>
  <si>
    <t>Please note that real term Retail Price Index (RPI) growth was applied to represent increases in fares between 2019 to 2024</t>
  </si>
  <si>
    <t>Section 3.6</t>
  </si>
  <si>
    <t>Section 3.6 – It is generally seen that public transport travel post-covid shows changes in the purpose split and the current process of adjusting the matrix would not consider this. Is there any other evidence to understand the differences in purpose split between 2019 and 2024 that can be reported?</t>
  </si>
  <si>
    <t>As only limited data is available for the PT model validation, and the reliance on factored 2019 data, it is not envisaged that adjusting the userclass splits would be pragmatic or proportionate at this stage of the SLP assessment. Given that this is a strategic modelling exercise, the level of validation undertaken on the PT model,  is considered suitable for assessing a local plan’s impact.</t>
  </si>
  <si>
    <t>Section 3.7</t>
  </si>
  <si>
    <t>Section 3.7 - The section references the use of Network Rail’s SRAM data grown to 2024 for validation purposes. However, as SRAM is itself a rail model, the report should document how SRAM was validated against observed 2023 data. Comparing two modelled datasets introduces uncertainty; therefore, evidence of SRAM’s validation and supplementary comparison with ORR statistics would enhance confidence in the approach.</t>
  </si>
  <si>
    <t xml:space="preserve">As only limited data is available for the PT model validation, and the reliance on factored 2019 data, it is considered proprtionate to undertaker a limited assessment against SRAM data. It is noted that SRAM data is its self modelled, so has to be used as a reference point rather than a direct comparator. However, please note that both SRAM and modelled results show limited person entries/exits of circa 20-50 people by direction and hour. Given that all flows are lower than the GC3M 150 per hour criteria, It is considered that this strategic level of validation is suitable at this stage of the SLP assessment. </t>
  </si>
  <si>
    <t>Section 3.7 reports the bus validation at a sector level due to the nature of the counts, in addition to these it be good to report the stop boardings by stop group/fare stages/corridors and not apply the TAG validation criteria. (See TAG unit M3.2, section 4.3.11).</t>
  </si>
  <si>
    <t>The extent of validation criteria applied to the PT model is in line with the existing validation undertaken of the GC3M. It would note be considered proportionate or practical to exceed the level of validation undertaken for the GC3M. Given that this is a strategic modelling exercise, the level of validation undertaken on the PT model is considered suitable for assessing a local plan’s impact.</t>
  </si>
  <si>
    <t>Section 3.7 – The PTAM for buses seems to validate at a sector level as the model is comparing to the counts at a distributional level against the data that was collected in 2019 rather than new count data that would show any changes in trip distribution. The trip ends may not necessarily be in the same locations as 2019 and the factoring at the bus stop/station level will not pick those distributional impacts.</t>
  </si>
  <si>
    <t>Comments from National Highways on " Forecasting Output Technical Note"                                                                      Date: 01.04.2026</t>
  </si>
  <si>
    <t>Can further detail please be provided on the methodology for the development of the Core Minus scenario. It is understood that the Core Minus scenario is a copy of the Core scenario with the committed development within the Cotswold Local Authority Area removed to serve as a comparator to the spatial options. It is stated that the Core Minus scenario "allows for background traffic growth within the Cotswold area", but it is not clear in this context what the background growth is. It is assumed that the remaining background growth for the Cotswold LA area is NTEM but it would be useful to have this confirmed. It is also not 100% clear why background growth has been retained in the Core Minus scenario - What is the purpose of including the background growth? Could the same comparator scenario be made purely just from removing the development growth and retaining base flows in the Cotswold area?</t>
  </si>
  <si>
    <t>The Core Minus scenario is derived from the Core scenario by removing committed developments while retaining background growth. This growth is based on GC3M assumptions from TEMPro and reflects changes in demand due to factors such as population, the economy, and fuel prices, rather than additional dwellings.
Background growth is retained to provide a realistic future baseline, as a base-year scenario without growth would not be an appropriate comparator for assessing the spatial options.</t>
  </si>
  <si>
    <t>It is stated that the Core Minus scenario reduces network demand by approximately 2,000 trips in the PM peak. But as queried above, it is not entirely clear what the Core Minus scenario background growth is made up of. Presumably this means that if the background growth applied to the Core Minus scenario is calculated from NTEM as assumed, then the difference between the NTEM development assumptions for the Cotswold region and the known committed developments is relatively small.</t>
  </si>
  <si>
    <t>The background growth in the Core Minus scenario is based on GC3M assumptions from TEMPro. It does not include additional dwellings, but reflects changes in travel demand due to factors such as the economy, and fuel prices.</t>
  </si>
  <si>
    <t>Figure 3.1</t>
  </si>
  <si>
    <t>Can it be explained why the LGV user class sees an increase in the Core Minus scenario relative to the Core scenario. This appears to be counterintuitive and is contradictory to the statement in section 3.2.1 that the Core Minus scenario 'shows reductions across all highway user class demand, across both peak periods.' The Car and OGV users decrease with the committed developments removed as may be expected.</t>
  </si>
  <si>
    <t>This variation is largely model noise. In the GC3M model we would generally expect LGV and HGV demand to remain broadly unchanged, or very similar, between the Core and Core Minus scenarios. The small increase observed in LGV in this case is not considered a behavioural response to the scenario assumptions and is within the level of typical model variability.</t>
  </si>
  <si>
    <t>Section 4.1 outlines the spatial options - as a general point it would be clearer if the detail was included in a table to state how each of the SOs are made up (numbers of dwellings &amp; Employment Sqm) as well as the unique characteristics of each of the SOs.</t>
  </si>
  <si>
    <t>We will provide these information as part of trip generation spreadsheet</t>
  </si>
  <si>
    <t>Figure 4.1</t>
  </si>
  <si>
    <t>Figure 4.1 provides an overview of the spatial options. While this is useful, it would also be beneficial to have a map of each of the spatial options included so that a better understanding of how the developments are likely to interact with the wider transport network can be gained, and in particular the location of larger developments close to the Strategic Road Network.</t>
  </si>
  <si>
    <t>Thanks, we will provide more information in Cadence. Also note the subsequent trip rate note maps the development location for the preferred spatial option.</t>
  </si>
  <si>
    <t>While the Technical Note includes detail on the expected number of dwellings for each of the SOs, there is no mention of the expected employment developments for each of the SOs. Can it be assumed therefore that the location and quanta of employment space is the same for each of the SOs or will there be differences between the options?</t>
  </si>
  <si>
    <t>All the options have the same level of employment and the same assumptions regarding location.</t>
  </si>
  <si>
    <t>Figure 4.2</t>
  </si>
  <si>
    <t>The number of dwellings by spatial option is seen within a range of approximately 10,000 (SO4) to 23,500 (SO4+, SO5+, and SO6). What has influenced the difference in the geographical spread of the developments and the overall number of dwellings, and are the spatial options tested in the modelling viable, i.e. do they align with central government home building targets for the plan period?</t>
  </si>
  <si>
    <t>SO6 aligns with the central government housing target for the plan period. SO4 and SO5 contain a lower number of dwellings as provided by CDC, so SO4+ and SO5+ have been created by uplifting and adjusting the density to match the same overall dwelling total as SO6.</t>
  </si>
  <si>
    <t>Can a brief explanation as to how the Vision and Valiate Trip rates have been derived be provided please? Also, can the example 'benchmarking' examples be shared so as a comparison can be made against the trip rates assumed in the spatial option testing.</t>
  </si>
  <si>
    <t xml:space="preserve">Thank you for your comment. We will provide a separate technical note on trip rates, as this will help address and respond to several queries. </t>
  </si>
  <si>
    <t>National Highways request that the model files for the spatial options tested (SO4, SO5, SO6, SO4+, and SO5+) are kindly provided so as these can be reviewed.</t>
  </si>
  <si>
    <t>We have provided all the models</t>
  </si>
  <si>
    <t>4.3.2.3</t>
  </si>
  <si>
    <t>Reference is made in section 4.3.2.3 to a 'Future Year' model which is not previously mentioned in the report. Can it be assumed that this is referring to the spatial option 2043 forecast year scenarios and the network issues are identified when comparing back to the Core Minus scenario?</t>
  </si>
  <si>
    <t>Yes, that is correct , this refers to the Core Minus scenario. We will update the wording in the report to make this clearer and ensure it is consistently described.</t>
  </si>
  <si>
    <t>Figures 4-23 to 4-27 and Figures 4-33 to 4-37</t>
  </si>
  <si>
    <t>It is not possible to discern any clear information from these figures as the scale is too small to differentiate between 30s and 60s delay values or see where delay is occurring unless this is particularly significant.</t>
  </si>
  <si>
    <t>Noted, and further details have been shared by Cadence, which allows you to zoom in and out</t>
  </si>
  <si>
    <t>Figures 4-28 to 4-32 and 4-40 to 4-42</t>
  </si>
  <si>
    <t>Similarly the small scale of the traffic growth figures makes it difficult to differentiate between the traffic impacts of the SOs tested.</t>
  </si>
  <si>
    <t>Noted, and further details have been shared by Cadence which allows you to zoom in and out</t>
  </si>
  <si>
    <t>Table 4-1</t>
  </si>
  <si>
    <t>It is not clear from Table 4.1 as to which of the spatial options is causing the network issues - it is assumed that not all of the junctions / links are impacted in the same way by the five separate spatial options. Therefore, can the table be split to include a column to state which of the spatial options the network impact appears in.</t>
  </si>
  <si>
    <t>Thanks for your comment. These junctions and locations experience delay and high V/C ratios in almost all scenarios, although the magnitude of impact varies. This is a high-level check within the model based on the selected PSO, and as previously flagged, it requires more detailed analysis</t>
  </si>
  <si>
    <t>4.4.1</t>
  </si>
  <si>
    <t>The level of trips does not appear to be commensurate to the number of new dwellings (and presumably employment) included in the SOs, in particular in the PM peak in which  a maximum of 6,000 additional trips are seen (as generated by 23,500 dwellings). This may suggest that the trip rates used are on the low side.
Also, it is not clear whether these trips have been generated using the standard trip rates or vision and validate trip rates?</t>
  </si>
  <si>
    <t>The number of trips to and from the development is based on the agreed trip rates and is consistent with the trip generation spreadsheet provided coupled with furnessing of the trips. As part of the PSO modelling we have adopted a different approach which uses the VDM to derive the distribution of development trips.</t>
  </si>
  <si>
    <t xml:space="preserve">It is stated that PM traffic growth is lower than in the PM peak. Is there a particular reason for this? </t>
  </si>
  <si>
    <t>The trip rates are higher in the AM than the PM and also the total trip numbers are affected by the furness balancing.</t>
  </si>
  <si>
    <t xml:space="preserve">Figure 4-48 and 4-51 </t>
  </si>
  <si>
    <t>The total travel distance in both the AM and PM peaks does not show a marked difference above the Core Minus scenarios. This again suggests that the level of additional trips generated by the Local Plan spatial options is lower than may be expected.</t>
  </si>
  <si>
    <t>Thanks for your comment. This figure shows the total travel distance in the GC3M model; the increase resulting from the additional dwellings in SO is expected to be very small compared to the overall model demand. A 1–3% increase in travel distance is equivalent to approximately 40,000–120,000 PCU-km</t>
  </si>
  <si>
    <t>4.4.5</t>
  </si>
  <si>
    <t>SRN analysis suggests that there is little impact shown on the A417 or M5 J11a as a result of the spatial options. Concern remains however over potential blocking back from the A429 Stow Road / Cherry Tree Lane / Burford Road junction and the potential impact on the A417 / Burford Road junction. Access to the spatial option model files would provide NH with greater confidence that delays on the local road network will not materially impact upon SRN junctions.</t>
  </si>
  <si>
    <t>Thank you for your comment. We have provided all the requested files.</t>
  </si>
  <si>
    <t>Can it be confirmed whether the SRN analysis has been undertaken using standard 'worst case' trip rates or vision and validate trip rates? In general it would be useful if it could be made more apparent throughout the technical note which version of the trip rates have been used when undertaking the analysis.</t>
  </si>
  <si>
    <t xml:space="preserve">The current NPPF guidance suggests that all reasonable scenarios should be looked at and mitigations not immediately triggered based on the worst case. In this case SRN analysis did not use Vision and Validate trip rates which were used only to test whether sustainable measures would impact the potential impacts across different spatial options. Future work will focus only on agreed trip rates with the impacts of sustainable measures being undertaken using the VDM. </t>
  </si>
  <si>
    <t>Queries from Kerry Hellewell (WSP) on Behalf of GCC  on  Trip Rates via email                                                                     Date: 26.03.2026</t>
  </si>
  <si>
    <t>It is noted that residential trip rates have been derived from sites with mixed private and non-private housing, with many of the sites comprising of a combination of houses and flats.  The consequence of this is that the trip rates are lower than what would be expected for sites which consist solely of houses which are privately owned.  The use of trip rates derived from sites consisting of mixed privately owned and non-privately owned houses/flats would be considered appropriate if the local plan allocations which they are to be applied to are themselves a mixture of houses and flats, both privately owned and non-privately owned. However, upon further examination of the trip rates it is now apparent that these are two-way trip rates and not trip origins.  We therefore consider the trip rates to be lower than previously thought, especially with regards to the PM peak, and so further consideration would need to be given to their appropriateness.</t>
  </si>
  <si>
    <t xml:space="preserve">Yes, the comparison of trip rates provided was summarised in the Cotswold Spatial Options Assessment Technical Note as total vehicle trip generation, i.e. 2-way flows. The breakdown of trips in and out of each development was previously provided in the Cotswold Spatial Option Assessment Technical Note appendices, as requested. Please see the table below that provides a comparison of our trip rates by direction against the trip rates provided by GCC (as used in the A46 work). It should be noted that these are peak hour (not period) trip rates, as outlined in the provided reports and technical notes.
The 2-way and directional peak hour trip rates are comparable across both morning and evening peak hours with GCC’s provided trip rate range derived from the A46 work. Hence it is not considered that there is any bias by direction or peak period.
As discussed previously, the TRICS standard trip rates, which we have used for testing of the Preferred Spatial Option (PSO), show a good level of consistency when compared with GCC’s A46 trip rates. When considering the higher location type trip rates (i.e. village), it deviates by only 0.05 trips per hour per dwelling in the PM peak compared to the upper range of the A46 trip rates (0.34 v 0.39) and the equivalent lower range in the PM peak deviate by only 0.02 (0.29 v 0.31). This therefore suggests that the standard trip rates provide a reliable basis for the PSO assessment. 
It should be noted that the residential build out is not currently known. However, it is considered likely that non-private housing will form a part of the residential development. Therefore, to avoid any bias between the two categories, a mixture of private and non-private housing has been selected. This is a reasonable assumption given the available information.
Other considerations should also be factored into any assessment of the trip rates. For example, we have not applied an internalisation reduction factor for development sites in the PSO modelling, and we have also constrained the trip generation to the trip rates following the application of the VDM (see below for further discussion on the application of the VDM).
Lastly please note that the PM trip rates have a relatively constrained range within GCC’s provided trip rate range derived from the A46 work, for example for destinations the range is only 0.08 between lowest and highest trip rate. Even if we further factored trip generation of the village class to the top end of this category it is not considered that this will make a significant impact on the PSO results. If required, we could undertake a sensitivity test on this, using higher trip rates on the PSO, where the resultant change (or lack thereof) in flow against the existing PSO results, could be shown. </t>
  </si>
  <si>
    <t>The residential trip rates for village locations are based upon a small sample size, as only sites where multi-modal surveys were available were selected. There would be benefit in comparing the car trip rate to a comparator rate which is calculated using a wider selection of sites based upon vehicle only surveys.  It is recommended that the location of sites is reviewed, to ensure that sites are located in a suitable village location.</t>
  </si>
  <si>
    <t xml:space="preserve">The local plan assessments are vision-led therefore multi-modal surveys needed to be utilised, as we needed the mode shares for sustainable modes in line with the vision-led approach.  
As requested, please see below a comparison of our trip rates for the total vehicle trip rates based on a sample of 19 sites derived for the "Village" category in TRICS using vehicle only surveys. Please note that car only trip rates are not available from TRICS for this assessment and that total vehicles will also include motorcycles and PHVs which are not considered within the modelling. However, it should be noted that a comparable and in fact lower trip rate is calculated from TRICS based on this vehicle only dataset. Please see attached for the TRICS outputs.
In addition to this we checked the transport planning application for site: P0584/23/OUT. Based on the TA assessment : P0584/23/OUT
The TA notes that around 40% of the housing allocation will be affordable (this % will now be higher, based on the latest application). However, to undertake a robust assessment private housing was utilised in the TRICS assessment (i.e. a high-side assessment). Furthermore, it should be noted that the derived trip rates are almost identical to the village category, see comparison on the right:
The smaller developments listed in the uncertainty log don't tend to have trip generation assessments available. However, it should be noted that P0826/25/OUT ( Project Title ) also has trip rates very similar but slightly lower (total 2-way trip generation:  0.51 AM and 0.50 PM) . 
Overall, there is a good level of consistency between the data sources and they all lie within the identified range. 
There are some data limitations when utilising TRICS and the outputs are dependent on the analysis of the derived sample. To derive a specific trip rate individually for Cotswold  based upon a TRICS dataset is not necessarily straight forward.
The trip rates we have derived are not utilised for the existing background demand calculation for the existing rural sites. Therefore, it is considered that the application of these trip rates gives a suitable representation of the trip generation for the future development sites and are within the range of trip rates derived from available applications.  </t>
  </si>
  <si>
    <t>Vision and Validate (V&amp;V) trip rates see a 20% reduction in car driver trips compared to the standard trip rates. It is difficult to accept or challenge the level of model shift without fully understanding the range of measures that are to be included in a vision-led scenario.  Although a 20% reduction in car trips could be considered reasonable, this would be dependent upon location and therefore consideration should be given to the targeted use of V&amp;V trip rates on a site-by-site basis, as opposed to a blanketed application across an entire study area.  However, from the discussion in yesterday’s Cotswold TWG call is not clear whether the V&amp;V trip rates have been used as an input into the demand model, or whether the VDM has supressed demand further.  Please can this be clarified.</t>
  </si>
  <si>
    <t>The 20% reduction in car trips has only been used as a rough guide for what might be possible (regarding modal shift to more sustainable modes) during the spatial option testing stage, to reflect the vision. For the PSO work and going forward for intervention testing we have used and will be using GCC’s calibrated GC3M VDM to determine modal shift, so there is no specified 20% reduction. This is outlined in the various reports including the methodology report and spatial options assessment technical note etc.
The V&amp;V trip rates are not being used as an input into the VDM nor has the VDM supressed demand further. 
For the development of the PSO models we have constrained the distribution derived from the VDM back to the trip rates.  We have ensured the VDM outputs trip ends that are controlled to the calculated trip generation and attraction (i.e. based on land use data and trip rates). However, when considering the impact of interventions, we will investigate the VDM outputs to assess modal splits and check the level of reduction in car demand due to the impact of modal shift or distribution. Thus, reductions to car demand will then be applied to the PSO model, based on the resultant change in demand derived from the VDM (i.e. from the impact of PT and Active Travel improvements etc). At this stage, the reduction of the V&amp;V trip rates will not be capped to a 20% reduction in car traffic (it could be higher or lower depending on the interventions tested and what the VDM outputs as a result to changes in generalised cost).
Overall, this is a robust and measurable approach to undertaking a vison-led assessment of trip generation, distribution and mode choice.</t>
  </si>
  <si>
    <r>
      <t>This sheet contains Feedback sent via email  by   NH on the</t>
    </r>
    <r>
      <rPr>
        <b/>
        <sz val="11"/>
        <color theme="1"/>
        <rFont val="Aptos Narrow"/>
        <family val="2"/>
        <scheme val="minor"/>
      </rPr>
      <t xml:space="preserve"> 16th of June. </t>
    </r>
    <r>
      <rPr>
        <sz val="11"/>
        <color theme="1"/>
        <rFont val="Aptos Narrow"/>
        <family val="2"/>
        <scheme val="minor"/>
      </rPr>
      <t>The sheet includes our detailed responses to each comment.</t>
    </r>
  </si>
  <si>
    <t>Queries from Kerry Hellewell (WSP) on Behalf of GCC  on Modelling Approach via email                                                                     Date: 15.04.2026</t>
  </si>
  <si>
    <t xml:space="preserve">
Trip generation and modelled demand – from the information provided it appears there is some inconsistency between the modelled demand and the trip generation shown in the PSO assignments.  This mainly affect zones that begin 41xxx or 42xxx, which appear to be new zones which have been added to the PSO. (please see table below for example of some of these discrepancies).  This issue does not arise in cases where the demand from PSO sites has been added to existing model zones.</t>
  </si>
  <si>
    <t xml:space="preserve">
The zones mentioned also include education trips, which were not previously shared. These were mistakenly omitted when the data was sent. The education trip numbers are shown in the table below:
</t>
  </si>
  <si>
    <t xml:space="preserve">
A419 south-east of Cirencester – there are several allocation sites located adjacent / close to the A419 south-east of Cirencester (see figure 1 below) which equate to approximately 2500 dwellings and 10ha of employment land.  The zones that represent these sites have zone connections onto the A419 and onto the A417, with approximately 65% / 35% split between each route.  However, given that the sites are located in closer proximity to the A419 and limited route options to the A417, it could be expected that a greater proportion of trips would load onto the A419. 
</t>
  </si>
  <si>
    <t xml:space="preserve">
We’ve reviewed the zoning connectors and updated zones 42105 and 41102 in line with your suggestion. They are now connected only to the A419 (development shown in Figure 1).
</t>
  </si>
  <si>
    <t xml:space="preserve">
A429 Tetbury Road, south-west of Cirencester –  there are several allocation sites (including The Steadings) located to the east of Tetbury Road, south of Chesterton Lane.  Trips from these zones load onto the A429 Tetbury Road, Chesterton Lane and Spratsgate Lane.  It is unclear whether vehicle trips to and from these development sites would be able to access the highway network at all three locations, and so the impact of the development from these sites on the local road network may not be fully understood.   In addition, vehicles are unable to turn right onto Tetbury Road, so traffic heading to the A419 (towards Stroud) turns left onto Tetbury Road and then routes via Trewsbury Road and Coates.  There also appears to be a modest amount of ‘zone hopping’ between zones located within this area, with traffic entering onto the highway network and then leaving again after travelling just a few hundred meters. </t>
  </si>
  <si>
    <r>
      <t xml:space="preserve">
 We  revised the development access to Tetbury Road, coding it as a roundabout (a series of priority junctions) and permitting right-turn movements. figure 2 shows the location of these access roads in the model.
The outputs of these changes are shown in the figures on the right. They indicate only very minor variations in flows on the A419 and A429, with minimal changes in delay and no flagged impacts on these routes. Some improvement in delays is observed on Kingshill Lane, as illustrated in Figures 3 to 6.
All of these changes will be incorporated into the next model runs and subsequent modelling. Please note that the coding of the access road is based on our best estimate and professional judgement at this stage and will require further assessment in later studies and the TIA.
Regarding the zone-hopping issue, this appears to originate from the VDM. We have investigated this further and, given the presence of approximately 2,000 educational trips, the proportion of short trips is considered reasonable.
</t>
    </r>
    <r>
      <rPr>
        <b/>
        <sz val="12"/>
        <color rgb="FFFF0000"/>
        <rFont val="Aptos Narrow"/>
        <family val="2"/>
        <scheme val="minor"/>
      </rPr>
      <t>All Figures are on the right --&gt;</t>
    </r>
  </si>
  <si>
    <t>Morton-in Marsh – the zone structure of Moreton-in-Marsh is a particular issue, whereby the existing traffic and Local Plan traffic is represented by just two zones, were most of the Local Plan traffic loads onto the network onto the A44 east of the town.  The consequence of this is that traffic impacts from these development sites is not being fully represented, and potential issues are not being recognised in the modelling work.</t>
  </si>
  <si>
    <t>We acknowledge that the zone structure in Moreton-in-Marsh is relatively coarse; however, this reflects the limited road network in the area and its location at the edge of the simulation model. As a result, capturing the detailed impacts of development on the local network would require more granular information than is currently available.
It’s also worth noting that separate studies in this area indicate a need for additional access arrangements and network improvements to better accommodate future development traffic, which are not yet fully defined within this model.</t>
  </si>
  <si>
    <t>Fairford – development at Fairford is represented by one zone, which connects into the highway network onto the A417 west of Hatherop Lane.  The allocation site Land north-east of Fairford (816 dwellings) is located adjacent to Hatherop Lane and Southrop Road, however the impact on these roads and their junctions with the A417 is not represented in the modelling work.</t>
  </si>
  <si>
    <t>Hatherop Lane and Southrop Road carry relatively low levels of traffic, and we envisage that the additional demand will not create any issues. However, once more details on access arrangements become available for this site, a more detailed assessment may be required.</t>
  </si>
  <si>
    <t>Mickleton – The highway network and zone structure around Mickleton is limited, which is reasonable for a village location in a strategic model. However, the locations where traffic from allocation sites load onto the highway network should be reviewed to ensure that the traffic impacts are being suitably captured.</t>
  </si>
  <si>
    <t>We note your comment on the limited network and zone structure. While this is appropriate for a strategic model, we will review the loading points to ensure impacts are suitably captured.</t>
  </si>
  <si>
    <t>Comments from GCC on " Draft Interventions Longlist"                                                                      Date: 26.05.2026</t>
  </si>
  <si>
    <t>Intervention</t>
  </si>
  <si>
    <t xml:space="preserve"> Following the meetings on 7th May where City Science and Prior and partners ran through an emerging long list of mitigation and vision projects and Prior and Partners presented emerging framework masterplans please see below our summarised comments. </t>
  </si>
  <si>
    <t>Noted. We have reviewed each comment in turn</t>
  </si>
  <si>
    <t xml:space="preserve"> Please note this note does not address trip rates, comments on modelling and comments on emerging Local Plan text and policies which are being dealt with elsewhere. </t>
  </si>
  <si>
    <t>Noted. We are aware of the other comments on Trip Rates and Modelling and these are addressed in the relevant tab</t>
  </si>
  <si>
    <t xml:space="preserve"> We note that we have provided high level comments on site locations previously and for completeness have attached them to this note. </t>
  </si>
  <si>
    <t>Noted</t>
  </si>
  <si>
    <t xml:space="preserve">	We note that to deliver sustainable and safe development from a transport perspective, sites need to have;
a.	 Safe access by all modes of transport and for all types of users which follows the latest national and local guidance;
b.	Access to a range of services and facilities within a reasonable walking distance which could be on or off site but which must be along routes that can be walked or cycled by all types of user;
c.	Cycle networks suitable for all types of user which provide access to a range of services and facilities, employment and public transport.
d.	Access to regular public transport.</t>
  </si>
  <si>
    <t>Noted. This has been the principle of the development of the interventions. Some consideration has been given on the viability of interventions so in some cases high frequency public transport has not been considered acheivable.</t>
  </si>
  <si>
    <t xml:space="preserve"> GCC have published a number of key transport policy / delivery documents which should be referred to when developing the mitigation and vision projects lists to support the delivery of a sound local plan. These are; GCC LTP 2020-2041, GCC BSIP, All LCWIPs</t>
  </si>
  <si>
    <t>Noted. We have in the process of long-list development referred to all these documents and where policies are relevant to local plan sites these have been included. Descriptions of the interventions reference these documents with relevent IDs</t>
  </si>
  <si>
    <t xml:space="preserve"> We also make the following more detailed observations on the information which was shared with us at the above meetings. We hope these are helpful but it should be noted that they are made in the context of the limitations of the Local Plan process in terms of time and detail. Future comments, including through the HDM process, may vary from the observations here. </t>
  </si>
  <si>
    <t>Noted. HDMs process feedback is in the relevant tab.</t>
  </si>
  <si>
    <t>Cirencester</t>
  </si>
  <si>
    <t xml:space="preserve"> Noted no connections shown on the mitigation plans to Cirencester College and Royal Agricultural College - considered these are necessary.  </t>
  </si>
  <si>
    <t xml:space="preserve">There are several reasons for this. We have accounted for the level of provision already expected in upgrades to the road from the Steadings which in combination with the other interventions provide high quality AT access to Cirencester College. The Royal Agrilculture College was an oversight and this has been resolved with an additional intervention. </t>
  </si>
  <si>
    <t xml:space="preserve"> Steadings are supposed to be putting in an LTN 1/20 route to the college and also proposing dualling. CS need to check what's included in the modelling for this. </t>
  </si>
  <si>
    <t>This has now been updated to include the route already assumed by the Steadings based on planning documents design.</t>
  </si>
  <si>
    <t xml:space="preserve"> Noted Kingshill roundabout is sensitive and modelling without local plan is already showing blocking back between roundabouts so a potential safety concern without the local plan. CS need to look at this as it is not showing up on their mitigation plan. </t>
  </si>
  <si>
    <t>We have included widening on the two roundabouts in package D (this would be the roundabouts of A429 Bristol Road / Midlands Road and Bristol Road / Swindon Road). The GC3M is a strategic model if there are issues with blocking back we acknowledge further more detailed modelling would be needed to assess it.</t>
  </si>
  <si>
    <t xml:space="preserve"> Has the feasibility of the active travel links have been looked at considering LTN 1/20?  Active travel routes which new development relies on need to meet current standards which in many cases will mean upgrades to existing facilities to ensure they are suitable for all users. </t>
  </si>
  <si>
    <t>All routes to services have been assessed as to the quality of the route in line with LTN1/20. Where standards aren't met additional interventions on existing routes are proposed. In line with a vision led approach our interventions are ambitious in providing high quality routes that can join a wider network</t>
  </si>
  <si>
    <t>Cirencester/ Cir4</t>
  </si>
  <si>
    <t xml:space="preserve"> CIR4 – Is there a gap in this link into Cirencester? </t>
  </si>
  <si>
    <t>There is not. It is covered by other interventions. All routes extend to key destinations.</t>
  </si>
  <si>
    <t xml:space="preserve"> Cycle spine cost £3-4 million per mile. These sorts of costs needs to be factored in for strategic links and on busier roads to follow the guidance in LTN 1/20. As noted previously feasibility needs to be considered in terms of whether there is enough space and whether there are any obvious key constraints. </t>
  </si>
  <si>
    <t>We have used unit costs for the costings with that cost being in line with LTN1/20 provision that is provided along the strategic links. Low unit costs are used where there are less constraints or where LTN1/20 suggests that less interventions are required (e.g. lighter segregation or speed calming)</t>
  </si>
  <si>
    <t xml:space="preserve"> There are proposals for the 20-mph programme in Cirencester which is based on current average speeds. This is something that needs to be fed in. </t>
  </si>
  <si>
    <t>It is an intervention accounted for. The specifics of this measure have been used from the consultation map.</t>
  </si>
  <si>
    <t xml:space="preserve"> Nothing proposed re last mile delivery or freight and logistics? </t>
  </si>
  <si>
    <t xml:space="preserve">Some interventions are included on last mile (such as on-site parcel hubs) and it would be assumed that other measures would be included in wider policies for the local plan. Beyond that there is limited scope for further interventions within the power and remit of the local plan. </t>
  </si>
  <si>
    <t xml:space="preserve"> Noted that proposals for 20mph could have an impact on travel times on the model. </t>
  </si>
  <si>
    <t>These are accounted for in the model and journey times will reflect this.</t>
  </si>
  <si>
    <t xml:space="preserve"> The Stroud Road corridor is an omission. </t>
  </si>
  <si>
    <t>Interventions on Stroud Road already proposed/included in the Steadings planning permission were considered sufficient to deal with the issue.</t>
  </si>
  <si>
    <t>Kemble/Cirecencester</t>
  </si>
  <si>
    <t xml:space="preserve"> Need to make sure the alignment of the Kemble to Cirencester Cycle route follows the corridor being developed for CDC by the Walk Wheel and Cycle Trust.  </t>
  </si>
  <si>
    <t>Agreed. It is assumed that it would and has been modelled compliantly with this.</t>
  </si>
  <si>
    <t>Moreton-in-Marsh</t>
  </si>
  <si>
    <t xml:space="preserve">  Noted that a new link through the development sites to the south / east of Moreton is being explored in southern quadrant to remove some through traffic / impact on high street – noted that it needs to be affordable and deliverable. Is it being included in the modelling? </t>
  </si>
  <si>
    <t xml:space="preserve">The southern quadrant is included and has been assessed on deliverability and affordabilty. </t>
  </si>
  <si>
    <t xml:space="preserve"> Noted that a one way scheme in the town centre is included in the long list. This is a concern as has a lot of implications. Is this deliverable? Is it included in the modelling? Is it a good idea bearing in mind implications eg speeds, cycle access, etc.  </t>
  </si>
  <si>
    <t>This intervention did not meet the short list due to feasibility and impacts and as such is not included in the modelling.</t>
  </si>
  <si>
    <t xml:space="preserve"> Noted that 200 houses were tested on London Road which led to significant queuing.  </t>
  </si>
  <si>
    <t>Noted. Mitigations have been put in place to deal with the modelled impact.</t>
  </si>
  <si>
    <t xml:space="preserve"> Concern about traffic routing on unsuitable lanes when there are delays on main routes – how will this be addressed? </t>
  </si>
  <si>
    <t>Mitigations have been placed on main roads to limit delays that may cause rerouting. In addition unsuitable lanes have also had additional interventions as required e.g. traffic calming and speed measures to further limit the draw of rerouting. Further interventions e.g. limtiing through traffic or LTN type schemes would be considered on a monitor and manage basis</t>
  </si>
  <si>
    <t xml:space="preserve"> Noted that existing allocated site on the airport (business) causes existing queues.   </t>
  </si>
  <si>
    <t>Airport site has been removed but queuing has been looked at when designing mitigations</t>
  </si>
  <si>
    <t xml:space="preserve"> Delivering active travel routes (walking, wheeling and cycling) which are suitable for all from the development sites to the station and the Town Centre is critical. More work is needed on this in particular looking at feasibility. </t>
  </si>
  <si>
    <t>Feasibility has been reassessed since this work. A range of measures have been put in place in order to make viable walking, wheeling and cycling including upgrading of footpaths to greenways, speed reductions and other measures along the key routes into town.</t>
  </si>
  <si>
    <t xml:space="preserve"> Delivering active travel routes (walking wheeling and cycling) from the development sites to the schools will also be critical. </t>
  </si>
  <si>
    <t>This has been a key component of the process. Connections have been designed to schools through existing footpaths, link road and through on site delivery of schools</t>
  </si>
  <si>
    <t>Kemble/Moreton-in-Marsh</t>
  </si>
  <si>
    <t xml:space="preserve"> note that both Kemble and Moreton will change to a category C. What is the evidence for this? It seems like a pretty significant increase, particularly for Kemble and need to understand if they've factored in development sites already in the planning system.  </t>
  </si>
  <si>
    <t>This has been revisited since and and the change is more modest and no longer represents a change in category (an additional 40k trips a year at Kemble and 20k at Moreton). It will include commited and windfall developments. Despite the lack of a category change in line with the vision led nature of the plan interventions to improve rail stations have been included to stimulate mode shift.</t>
  </si>
  <si>
    <t xml:space="preserve"> Noted that there is no interchange hub proposal to the east of Cirencester on the A419 corridor. This location was identified in GCC’s P&amp;R study. Is there a reason this has been omitted? – it could support the Cir30 Cirencester to Swindon BRT proposal. Could this also be addressed as part of the Driffield Junction Development? </t>
  </si>
  <si>
    <t>It was deemed that this site did not well align with local plan sites. Park and Rides tend to operate curtailing the last few miles of longer trips to allevaite intra-town traffic. The additional time and "hassle" cost of changing modes means that they work most effectively on longer distance trips. The distances from Driffield junction suggest that attempting to get full modal shift onto public transport for those trips is likely to me more effective</t>
  </si>
  <si>
    <t>Kemble</t>
  </si>
  <si>
    <t xml:space="preserve"> Concerned about the feasibility of a Kemble-Tetbury light rail route – would this be better as an active travel intervention? There is an issue in terms of access over the railway at this location.  </t>
  </si>
  <si>
    <t>This intervention did not meet the short list due to faesibility and impacts and as such is not included in the modelling. An active travel route along this corridor is an intervention already</t>
  </si>
  <si>
    <t>Moreton-in-Marsh/Mickleton</t>
  </si>
  <si>
    <t xml:space="preserve"> There is a general consensus that the Stratford-Honeybourne line reopening would need to be preceeded (??) by capacity enhancements on the North Cotswold Line. A new station proposal at Mickleton would need to consider whether sufficient developer contributions/land value capture could realistically fund this, or whether a focus should be on bus connectivity to/from Moreton and/or Honeybourne.  </t>
  </si>
  <si>
    <t>Fairford</t>
  </si>
  <si>
    <t xml:space="preserve"> Fairford should consider links to Lechlade as well as Cirencester. </t>
  </si>
  <si>
    <t>Initial interventions prioritised larger demand corridors. In response to this feedback and reassessing on the basis of the vision-led plan prioritising sustinable transport an intervention has been added to provide this connection</t>
  </si>
  <si>
    <t>Down Ampney  and Driffield</t>
  </si>
  <si>
    <t xml:space="preserve"> Down Ampney and Driffield are close to but not well connected to Cirencester – unless there are very good, direct and all user cycle routes as well as services and facilities people can walk to and good public transport to Cirencester / Kemble and Swindon these could be very car dependant. </t>
  </si>
  <si>
    <t>Active travel links have been provided are expected to be high quality and direct and in addition local services have been planned and high frequency bus connections.</t>
  </si>
  <si>
    <t xml:space="preserve"> The highway network is rural and in places narrow around Down Ampney and Driffield. How will safe access be delivered for all using all modes and how will it be ensured that there isn’t additional traffic on unsuitable rural roads causing highway safety concerns?  </t>
  </si>
  <si>
    <t>Safe access has been built in through off-road routes for active travel. Additional traffic onto unsuitable roads will be managed through other measures including speed changes and traffic calming interventions. Further interventions such as direct restrictions could be considered through monitor and manage</t>
  </si>
  <si>
    <t>Mickleton</t>
  </si>
  <si>
    <t xml:space="preserve">  Mickleton is a remote location with relatively poor local services and facilities and a low connectivity score. The highway network in and around the village is rural in nature and within the village footways are often narrow. This raises concerns about both highway safety and access to sustainable transport. </t>
  </si>
  <si>
    <t>Interventions in Mickleton include off-road active travel connections and improvements within the area as well as stragetic connections to Stratford-Upon-Avon. Improvements to Mickleton public transport have also been included with higher frequency and additional routes.</t>
  </si>
  <si>
    <t>All</t>
  </si>
  <si>
    <t xml:space="preserve"> Do the PT interventions proposed correlate with our proposed express bus / BRT network and our interchange hub locations? Are Interchange hubs mentioned? </t>
  </si>
  <si>
    <t>They do correlate. Descriptions have been updated to make this clearer. Some interchange hubs have been included in inerventions where relevent to a local plan site.</t>
  </si>
  <si>
    <t xml:space="preserve"> Have the impacts of flooding been assessed in relation to the access of proposed sites? </t>
  </si>
  <si>
    <t>Flooding impacts on the sites themselves are not part of the transport evidence base.  Flooding impact on transport routes have been considered as part of the scoring process (paritcularly on the impact and technical feasibility scores). Other workstreams such as the IDP may have considered flooding impacts further but that is beyond the scope of our work.</t>
  </si>
  <si>
    <t xml:space="preserve"> What provision is being made for car clubs? </t>
  </si>
  <si>
    <t>Car clubs have not been considered as specfic interventions but the Transport evidence base considers that provision for these would be made under district wide polcies. However it is cautioned that the deliverability of car clubs is challenging in current economic conditions with the major providor (ZipCar) withdrawing from the UK market. It is suggested that when these policies are drafted weight should be given to delivering car clubs through locally managed systems as they are more likely to be successful</t>
  </si>
  <si>
    <t xml:space="preserve"> Feasibility of active travel interventions needs to be properly considered. Routes that are relied upon by any new development ( i.e. would be used by occupants) need to comply with national guidance and be suitable for use by all. </t>
  </si>
  <si>
    <t xml:space="preserve">This is the principle under which interventions have been designed. We have reassessed feasibility of all the routes to ensure that a viable route to delivery exists. All routes identified are designed to deliver according to natinal guidance </t>
  </si>
  <si>
    <t>Feedback from NH on Trip Rates, Trip Distribution, and Model Coding                                                                  Date: 09.06.2026</t>
  </si>
  <si>
    <t>Item</t>
  </si>
  <si>
    <t>Residential Trip Rates</t>
  </si>
  <si>
    <t>Our understanding is that the trip rates summarised below have been adopted for the Cotswold PSO modelling work.  The submitted City Science Trip Rates Technical Note focusses on residential sites in excess of 500 dwellings, which are all subject to either the ‘Residential’ or ‘Village’ category trip rates summarised below.  However, we understand that other sites not reported in the Technical Note are subject to the ‘Isolated Residential’ category.
You will be aware this has been an ongoing discussion item.  Our view remains that the residential trip rates currently adopted as part of the PSO model runs are at the lower end of the possible trip rate envelope. 
We therefore have concern that reductions in modelled trip generation figures may be applied to account for vision-led interventions or as a result of the Variable Demand Modelling (VDM) process.  Where National Highways has accepted similarly low trip rates in the past this has been with full knowledge of any proposed reductions for sustainable transport interventions, and a clear distinction of the potential impact on SRN trip demands which typically have less potential to switch modes.  We do not believe that an equivalent methodology has been set out by City Science and we cannot at this stage agree the principle of any reductions that may be applied. 
Given the nature and location of many residential sites proposed as part of the emerging Cotswold plan, we consider that the adopted ‘Residential’ trip rates may well be unrealistic and of a scale that already assumes notable modal shift. 
This view appears to be reinforced by City Science’s own supplementary TRICS analysis supplied on 24th March 2026, which was undertaken in response to previous National Highways comments, and reported higher two-way trip rates for residential sites.
Considering the categorisation of Cotswold Local Plan sites reported in the Technical Note, and given our desire for an input trip rate that is more reflective of the edge-of-town and out-of-town site locations, we recommend the following changes in residential trip rate categorisation. Rather than introducing a new trip rate at this stage, we request that exiting ‘Residential’ category trip rates are replaced in all cases by either ‘Isolated Residential’ or ‘Village’ trip rates as per Table 1 above.  Considering each site location (in excess of 500 dwellings) in turn, we would request the following amendments:
Phase 2-f: Land at Chesterton Farm, Cranhams Lane – adopted ‘Residential’ category trip rates to be replaced by ‘Isolated Residential’ category.
Phase 3a-i: Land at Chesterton Farm, Cranhams Lane - adopted ‘Residential’ category trip rates to be replaced by ‘Isolated Residential’ category.
Land south-west of Preston between Cirencester Road and the A419 Trunk Road – adopted ‘Residential’ category trip rates to be replaced by ‘Village’ category.
Land east of Kingshill Lane - adopted ‘Residential’ category trip rates to be replaced by ‘Village’ category.
Fire Service College (Site A) – adopted ‘Residential’ category trip rates to be replaced by ‘Isolated Residential’ category.
Land north of Clark’s Lane and south of Old Canal – adopted ‘Residential’ category trip rates to be replaced by ‘Village’ category.
The above list is based on those sites reported in the Trip Rates Technical Note.  We would recommend that any wider sites subject to the Residential trip rate should equally be updated to reflect the higher trip rate.  Therefore, we recommend that the ‘Residential’ trip rate category should not be applied as an input trip rate for any draft allocation sites.</t>
  </si>
  <si>
    <t>We have reviewed and amended the requested changes to site categorisation (Residential → Village / Isolated Residential) and have checked the consistency of all residential sites that are not currently included within the Trip Rates Technical Note.</t>
  </si>
  <si>
    <t>Employment Trip Rates</t>
  </si>
  <si>
    <t xml:space="preserve">Our understanding is that the following residential trip rates have been adopted for the Cotswold PSO modelling work. 
We also understand that the following split of employment uses has been applied to all site allocations irrespective of location:
Office use – 24.7%
Industrial use – 49.5%
Warehousing – 25.8%
This land use split is accepted as a necessary simplification given uncertainty over the exact make-up of each employment site allocation.  However, we have not been able to derive the same employment trip generation figures as presented by City Science, and it should be confirmed how employment site area (in hectares) has been converted to development floor areas.  Currently, our estimates of employment trip generation (based on site area, trip rates and the above employment split) return higher figures than those presented in Table 3-28 of the City Science Trip Rates Technical Note.
</t>
  </si>
  <si>
    <t xml:space="preserve">
As discussed during the development of the Spatial Options Assessment, and to ensure consistency across the GC3M integrated modelling framework, the standardised GC3M UL site area to gross floor area (GFA) conversion factors have been adopted across the two Local Plan assessments (SLP and Cotswold). These are summarised below:
With regard to the business park trip rates, we are currently reviewing these and checking the associated TRICS analysis. We will come back to you with our findings.</t>
  </si>
  <si>
    <t>We would highlight that City Science’s own supplementary TRICS analysis supplied on 24th March 2026 and undertaken in response to previous National Highways comments reported higher two-way trip rates for each employment use. 
In particular, we consider the PSO Business Park trip rates to be unrealistically low.  Whilst we have not reviewed the supporting TRICS analysis, we anticipate that the selection will include post-Covid survey sites.  We consider this is likely to artificially suppress the business park trip rate, given the likelihood that post-Covid surveys will record low staff occupancy levels.  New development is unlikely to exhibit such low occupancy levels per unit of floor area, and new business park premises will be designed to account for the impacts of flexible working.  For this particular employment use, we therefore consider that TRICS analysis should exclude post-Covid surveys of existing premises, and we have attached revised analysis which returns a higher peak hour trip rate more representative of our expectations.  Importantly, the analysis filters survey sites by nearby population to remove sites within 5 miles of significant urban areas and also excludes edge of Town Centre sites.  The resultant vehicular trip rates are more than double those currently adopted.  We recommend this alternative trip rate is adopted for business park uses as part of the additional model scenarios.
Link to business park trip rates: [Internal working document]</t>
  </si>
  <si>
    <t xml:space="preserve">For Cotswold, given programme and for expediency we have decided to adopt NH's proposed trip rates for business parks. </t>
  </si>
  <si>
    <t>Trip Distribution</t>
  </si>
  <si>
    <t>We understand that the distribution of Local Plan traffic is based on donor zones within the model.  It is unclear on what basis donor zones have been selected, and to what extent the donor zone distribution is suitable for the intended development.  City Science should ensure that all donor zone distributions are suitable for the proposed land use and are subject to sense-checks against alternative data sources (eg Census travel to work data or TomTom location data).  The suitability of modelled assignment to rural lanes should also be reviewed, to ensure that the model does not assume unrealistic use of lower speed/ lower class routes.    Whilst we have undertaken spot-checks of modelled trip assignments using model Select Link Analysis, this is not a comprehensive review at this stage, but has identified high diffusion of traffic demand for sites near to the A419 Cotswold Water Park and Cricklade junctions.  Should concerns over the adopted distribution or assignment for selected sites be identified at a later date then we reserve the right to request sensitivity analysis outside of the SATURN model to consider the implications of alternative development distribution(s).</t>
  </si>
  <si>
    <t>As discussed in Section 1.2 of the Trip Rates Technical Note, the TAG-calibrated GC3M VDM will be used to derive trip distribution for development growth within the PSO scenarios. This approach enables the calibrated demand model to calculate trip distribution based on the population and employment data associated with each PSO scenario.
It should therefore be noted that the VDM is used in place of donor distributions. This allows for the trip distribution to allow for the "new" employment and residential zonal information in the PSO scenario.
Please also note that the specification of the rural network coding within the GC3M includes the application of defined Capacity Index (C.I.) speed-flow curves within the SATURN model DAT files. These typically allow for around 850-950 PCU mid link capacity. As demonstrated through the 2024 PYV exercise, the GC3M achieved a high level of validation across the Cotswold region, as well as across the wider model area. It is therefore considered suitable for the assessment of forecast-year routing across rural, suburban and urban areas.
As noted in your comments, we will continue to monitor routing impacts as part of our evolving PSO intervention assessment.</t>
  </si>
  <si>
    <t>Model Coding Item</t>
  </si>
  <si>
    <r>
      <t xml:space="preserve">We have previously supplied comments in respect of model coding for the SLP assessment and these have been actioned by City Science.  We have now undertaken a review of the supplied Cotswold PSO model scenario, and would offer the following comments:
The model Do Minimum scenario accounts for the A417 Missing Link scheme which is currently under construction.  We have undertaken a review of modelled scheme coding based on typical coding parameters and the latest available scheme coding.  We consider the scheme coding to be suitable, although we have not undertaken a comparison to National Highways modelling that supported the Development Consent Order (DCO).
It is noted that several new zones entered into the model to represent the residential and employment site allocations have connectors that feed directly into nodes.  While this is also the case for many of the existing model zones and therefore in line with the GC3M structure, it is considered good practice to code stub ends within the model to represent access roads. This allows for a clearer understanding of any proposed access arrangements and avoids underrepresenting queuing and delay at nearby junctions as is the case if connectors feed directly into nearby nodes.  While we do not propose that any amendments to the model are required to address this observation, the issue will need to be taken into consideration when evaluating the performance of any impacted SRN junctions.
Please find attached an Excel containing our comments on the modelling in respect to model coding at the key SRN junctions, traffic impact for the AM and PM peaks, access points for large development sites and Select Link Analysis undertaken to ensure trip rates have been applied correctly to development sites. A brief summary of the key findings can also be found below:
</t>
    </r>
    <r>
      <rPr>
        <b/>
        <sz val="11"/>
        <color rgb="FFFF0000"/>
        <rFont val="Aptos Narrow"/>
        <family val="2"/>
        <scheme val="minor"/>
      </rPr>
      <t>Link to excel: [Internal working document]</t>
    </r>
  </si>
  <si>
    <t>Thanks for your comment,Noted	 and Model has been revised.</t>
  </si>
  <si>
    <t>Model Coding Review</t>
  </si>
  <si>
    <t>-The majority of SRN junctions (A417 / Dowers Lane, A417 / Burford Road, A417 / A419, A419 / Cirencester Road) retain base model coding with no changes and are considered appropriate.
-A significant change is introduced at A417 / A436 (Air Balloon junction) as part of the A417 Missing Link scheme (offline dual carriageway).
-The updated PSO coding at this location is considered appropriate and consistent with expected saturation flows, lane provision and link types.</t>
  </si>
  <si>
    <t xml:space="preserve">Thanks for your comment,Noted											</t>
  </si>
  <si>
    <t>Traffic Impact (AM Peak)</t>
  </si>
  <si>
    <t xml:space="preserve">Notable increases in flow are observed along the A417 corridor, particularly:
      -A417 W/B at A417 / A436: +679 vehicles
      -A417 W/B at A417 / A419: +464 vehicles
Localised redistribution effects at junctions, including:
     -Increases in on-slip/off-slip movements at Dowers Lane and Burford Road.
     -Some reductions on A419 W/B near A417 / A419 (-90 vehicles), indicating rerouting effects.
 </t>
  </si>
  <si>
    <t>Thanks for your comment,Noted</t>
  </si>
  <si>
    <t>Traffic Impact (PM Peak)</t>
  </si>
  <si>
    <t>More pronounced increases compared to AM, particularly:
        -A417 E/B at A417 / A436: +607 vehicles
        -A417 W/B at A417 / A419: +588 vehicles
Consistent uplift in turning movements at key junctions, including Dowers Lane and Cirencester Road.
Mixed impacts on A419, with both increases and minor reductions suggesting network redistribution.</t>
  </si>
  <si>
    <t>Capacity (V/C) Stress Points</t>
  </si>
  <si>
    <t>AM Peak: High stress (V/C &gt;90%) concentrated around:
           -A417 / A436
           -A417 / A419
           -A419 / Cirencester Road
PM Peak: Wider extent of stress including:
           -A417 / A436
           -A417 / Burford Road
           -A417 / A419
           -A419 / Cirencester Road
This indicates increased network pressure in the PM period, particularly along the A417 corridor.</t>
  </si>
  <si>
    <t>Access Points</t>
  </si>
  <si>
    <t>-Access arrangements are generally considered to be proportionate for the exercise. In general, these are represented by connectors that feed directly into model nodes. While this is in line with the GC3M structure, it would be preferable for new developments in particular to be represented by stub ends feeding trips into the network. This is not considered to be significant enough to warrant any model coding changes but will be taken into consideration when assessing the impact of development allocations.
-Zone 41106 is labelled as Cotswold Airport in the zone correspondence we have been provided with. However, this zone appears some distance away from the airport site on the southern side of the A419 so it seems that this zone may be in the wrong place (or the zone correspondence sheet has been</t>
  </si>
  <si>
    <t>Thanks for your comment,adjusted.</t>
  </si>
  <si>
    <t>Modelled Trip Rates</t>
  </si>
  <si>
    <t>-There appears to be some issues with trip rates applied to some of the model zones which is leading to more trips generated from developments than expected.
-Select link analysis was completed on three example sites looking at the Origin trips for each zone the AM peak. The outputs indicate that two of the sites which are categorised as ‘mixed private / non-private housing – Village’ have a higher modelled trip rate than the expected 0.42.
-While not all zones have been tested, the zones investigate suggest there are discrepancies that require further investigation.
-A summary of the sites tested and their outputs can be seen below:</t>
  </si>
  <si>
    <t>Thanks for your comment,Educational trips are also included within these zones.</t>
  </si>
  <si>
    <t>Feedback from GCC "HDM Review: Proposed Highway Mitigations and Access Strategies (PSO Sites)"                                                                   Date: 10.06.2026</t>
  </si>
  <si>
    <r>
      <t xml:space="preserve">"Introduction
</t>
    </r>
    <r>
      <rPr>
        <sz val="11"/>
        <color theme="1"/>
        <rFont val="Aptos Narrow"/>
        <family val="2"/>
        <scheme val="minor"/>
      </rPr>
      <t>WSP have been commissioned by Gloucestershire County Council through the Highways Professional Service Contract (T-166) to conduct a review of the Cotswold Local Plan transport evidence base, prepared by City Science on behalf of Cotswold District Council.   
The purpose of the Technical Note is to set out the outstanding issues with regards to trip generation, access arrangements and zone loading points, and concerns regarding potential reductions to the trip generation associated with local plan allocation sites in the ‘PSO with interventions’ scenario. 
The technical note makes reference to the following information sources previously provided by City Science:
•	Trip generation spreadsheet entitled PSO-Trip-rate_NHanalysis_250326.xlsx.
•	Trip rate technical note entitled SLP and Cotswold Local Plan Trip Rates Technical Note v0.1.
•	Cotswold Local Plan PSO Revised SATURN files, which represent the preferred spatial option without interventions.
•	Cotswold Local Plan interventions long-list.
Comments have been numbered and grouped according to location for ease of reference. Ther review has focused on the larger residential development allocation sites (or groups of sites where sites have been grouped together for modelling purposed).  Additional comments associated with some of the smaller sites may be provided at a later date."</t>
    </r>
  </si>
  <si>
    <t xml:space="preserve">ALLOCATION SITES </t>
  </si>
  <si>
    <t>Summary of what needs to be done</t>
  </si>
  <si>
    <t>Land south of Driffield</t>
  </si>
  <si>
    <t xml:space="preserve">Land south of Driffield is a group of allocation sites including Lower Farm Harnhill, Land south of 1 - 3 Corner Houses, Farm 491, Fosse Farm, Land south of Driffield and Land north of The Folly.  The total housing allocation for these sites, taken from the trip generation spreadsheet, equates to 1162 dwellings. Trips from these allocation sites have been allocated to existing SATURN zone 29022.
The trip rate used for this site is ‘Residential Isolated’.  It should be noted that this site is not discussed in the trip rate technical note and consequently the justification for the trip rate classification has not been provided.  The location of this site is not considered to be an accessible location, and scores between 5 and 15 on the DfT connectivity tool, indicating extremely low levels of connectivity by modes other than private car. 
1.	The ‘Residential Isolated’ trip rate is not considered appropriate for this site in a ‘without interventions’ scenario, and the provision of sustainable travel and active mode interventions that are set out in the interventions long-list would be required to achieve ‘Village’ trip rates.  
2.	Access arrangements for this allocation site have not been specified, and it is understood that the full details of future access arrangements might not be known at this time.  However, in the strategic modelling assessment, access to the highway network is provided in two locations; the unclassified road that runs parallel to the A419, connecting to the A419 at the A419/Cirencester Road junction, and at the A417 towards Ampney St Peter.  We had previously raised concerns (in our email dated 16th April 2026) regarding the zone connection points.  As this site is adjacent to the A419, it would be expected that a greater proportion of traffic would access the highway network onto the A419, as opposed to large volumes of traffic travelling along unclassified roads to access the A417.  Our understanding was that zone connection points would be reviewed in the PSO Updated assignments, however this is unchanged from the previous PSO assignments.  </t>
  </si>
  <si>
    <t>Use a higher trip rate (not Residential Isolated) unless sustainable transport interventions are delivered. 
Review zone loading points so more traffic accesses the A419 rather than local roads.</t>
  </si>
  <si>
    <t>Trip Rate classifcation has been updated to Village.
The zone has been split based on the Masterplan infromation to allow for site access modelling. Zone connector loading points have been updated based on the latest Masterplan information. This includes 2 site access points along the rural road which boarders the site. It is assumed that the links accessing the A419/B4696 junction will be improved. These have been represented in the model based on the Capcity Indices with improved mid link capcity, these changes will represent that local access to the site will be shorter and easier from the A419.  Please note that Masterplan infromation is still in draft and was not available during the previous round of PSO model updates</t>
  </si>
  <si>
    <t>Land at Down Ampney</t>
  </si>
  <si>
    <t xml:space="preserve">Land at Down Ampney is a group of allocation sites including Builders Yard rear of the Brambles, The Byre, 22 Down Ampney, Rook Tree Farm, Land to the south of the Pheasantry, Rooktree Farm, Land west of Church Lane, Land west of Down Ampney Football Club, Land at Broadway Farm, Land at Rooktree Farm, Land north of Chestnut Close and Suffolk Place, Down Ampney Airfield (Site A), Land between Poulton Road and Meysey Hampton Road and Land north of Down Ampney (Site A). 
The total housing allocation for these sites, taken from the trip generation spreadsheet, equates to 1379 dwellings. Trips from these allocation sites have been allocated to existing SATURN zone 29024.
The trip rate used for this site is ‘Village’.  This site is not discussed in the trip rate technical note.  This location scores in the low to mid 20’s in the DfT connectivity tool, and consequently the ‘Village’ trip rate would be the most appropriate. 
3.	It is noted that the existing provision for travel by sustainable modes is limited, and the interventions listed within the long-list interventions are not considered to be of of a scale that would warrant any significant reduction in the trip generation associated with this site. 
4.	In the strategic modelling assignments, access from this site is directly onto Down Ampney Road, where approximately two thirds of traffic travels west towards Cirencester Road and the A419, and one third travels east towards the A417. Similarly to Land south of Driffield, we had previously raised concerns (in our email dated 16th April 2026) regarding the zone connection points, as it could be expected that a greater proportion of traffic would access the highway network onto the A419, as this is the shortest and more direct route onto the A-road network.  Our understanding was that zone connection points would be reviewed in the PSO Updated assignments, however this is unchanged from the previous PSO assignments.  </t>
  </si>
  <si>
    <t>Retain Village trip rate, but do not reduce trips based on proposed interventions.
 Review zone loading to direct more traffic towards the A419.</t>
  </si>
  <si>
    <r>
      <t xml:space="preserve">Trip Rate classifcation has been reatained as Village. </t>
    </r>
    <r>
      <rPr>
        <b/>
        <i/>
        <sz val="11"/>
        <color rgb="FF000000"/>
        <rFont val="Aptos Narrow"/>
        <family val="2"/>
        <scheme val="minor"/>
      </rPr>
      <t xml:space="preserve">
</t>
    </r>
    <r>
      <rPr>
        <sz val="11"/>
        <color rgb="FF000000"/>
        <rFont val="Aptos Narrow"/>
        <family val="2"/>
        <scheme val="minor"/>
      </rPr>
      <t xml:space="preserve">
The zone has been split based on the Masterplan infromation to allow for site access modelling. Zone connector loading points have been updated based on the latest Masterplan information. This includes 2 site access points along  Down Ampney Road.  Please note that Masterplan infromation is still in draft and was not available during the previous round of PSO model updates</t>
    </r>
  </si>
  <si>
    <t>Morton-in-Marsh, including Land off Evenlode Road, Fire Station College sites B &amp; C and others</t>
  </si>
  <si>
    <t>A large number of allocation sites within Morton-in-Marsh are represented by existing SATURN zone 29049.  This includes a large residential allocation site adjacent to Evenlode Road, Fire Station College sites B &amp; C plus many other residential allocation sites located near to the High Street, Fosse Way, Bourton Road and London Road.  In total,  1871 residential dwellings are represented by one zone, whereby the trip generation from these sites has been added to the trip demand associated with an existing zone (zone 29049)   
The trip rate for this allocation site is ‘Residential’. This site is not discussed in the trip rate technical note, and the zone used within the strategic modelling work represents many sites located within Morton-in-Marsh, whereby many of these locations score in the high 40s and 50s, so the choice of trip rate for this site is considered reasonable. 
5.	Within the strategic modelling assignments, one zone has been used to represent several development allocations sites situated across Morten-in-Marsh.  This zone connects into the highway network in one location, which is on the A44 on the eastern periphery of the town. Although the highway network within Morton-in-Marsh is fairly well represented within the highway assignment model, the loading of development traffic at this one location means that traffic demand from these sites is not being represented, and the impact of local plan traffic is not fully understood. These concerns have previously been raised in our email dated 16th April 2026.</t>
  </si>
  <si>
    <t>Split development across multiple SATURN zones/loading points instead of one zone to better represent local traffic impacts.</t>
  </si>
  <si>
    <t xml:space="preserve">The trip rate has been updated to Residential isolated based on NH coments
The zone has been split based on the Masterplan infromation to allow for site access modelling. Zone connector loading points have been updated based on the latest Masterplan information. This includes  access points along  A429 and Evenlow Road.  Please note that Masterplan infromation is still in draft and was not available during the previous round of PSO model updates"											</t>
  </si>
  <si>
    <t>Fire Service College - Site A</t>
  </si>
  <si>
    <t>The Fire Service College Site A is located on the eastern edge of Moreton-in-Marsh town and forms an extension to the urban area. The total housing allocation for these sites, taken from the trip rate technical note, equates to 765 dwellings. Trips from these allocation sites have been allocated to SATURN zone 41107. 
The trip rate used for this site is ‘Residential’. There is no available DfT Connectivity Tool output for this site; however, its proximity to the town centre, services, and existing transport connections indicates relatively higher accessibility compared to rural or isolated locations, and it is therefore categorised as Residential. 
For this site, there are four zone loading points include Wolford Road to the north, and the A429 High Street and A44 Oxford Street junction, along with the A44 London Road to the south.  
6.	This site is located immediately adjacent to the A44 London Road, and although there are longer-term aspirations for a distributor road to connect the A44 London Road with Roman Road, this is not expected to be delivered within the current Local Plan period. Consequently, the zone which represents Fire Station College Site A should load directly onto the A44 London Road only.  Concerns regarding modelling of Morton-in-Marsh zones were previously raised in our email dated 16th April 2026.</t>
  </si>
  <si>
    <t>Load traffic directly onto the A44 London Road only, as the proposed distributor road is not expected within the Local Plan period.</t>
  </si>
  <si>
    <t xml:space="preserve">Zone connector loading points have been updated based on the latest Masterplan information. The zone is now loaded on to the A44.  Please note that Masterplan infromation is still in draft and was not available during the previous round of PSO model updates"	</t>
  </si>
  <si>
    <t>Cotswold Airport</t>
  </si>
  <si>
    <t xml:space="preserve">The Cotswold Airport is located to the south-west of Cirencester and lies well outside the Cirencester’s built-up urban area. The total housing allocation for these sites, taken from the trip rate technical note, equates to 1152 dwellings. Trips from these allocation sites have been allocated to SATURN zone 41106. 
The trip rate used for this site is ‘Village’. The DfT’s Connectivity Tool showed an employment connectivity score ranging from 13 to 36, meaning low levels of accessibility to services and amenities, consistent with a village location. For this site, the zone loading points include the A429 and Culkerton junction to the north and the A429 to the south.
7.	The ‘Village’ trip rate is considered appropriate for this site in a ‘without interventions’ scenario, and we reserve judgement regarding any potential change in demand at this location in a ‘with interventions’ scenario until full details to support a potential change in demand can be provided.  </t>
  </si>
  <si>
    <t>Retain Village trip rate. Only consider reducing demand if evidence is provided that interventions justify it.</t>
  </si>
  <si>
    <t>n\a. Devlopment not included in latest PSO</t>
  </si>
  <si>
    <t>Land south-west of Kemble</t>
  </si>
  <si>
    <t xml:space="preserve">This site is located to the south-west of Cirencester, adjacent to the village of Kemble and is surrounded by open and undeveloped land. The total housing allocation for this site, taken from the trip rate technical note, is to 765 dwellings. Trips for this site have been allocated to SATURN zone 41105. 
The trip rate used for this site is ‘Village’. The classification is further supported by the DfT’s Connectivity Tool, which showed a score of 35.98. For this site, the zone loading points include both the A429 to the north and the A429 to the south.
8.	The ‘Village’ trip rate is considered appropriate for this site in a ‘without interventions’ scenario, and we reserve judgement regarding any potential change in demand at this location in a ‘with interventions’ scenario until full details to support a potential change in demand can be provided. </t>
  </si>
  <si>
    <t>Retain Village trip rate. Reserve judgement on any trip rate reductions until interventions are fully evidenced.</t>
  </si>
  <si>
    <t>retained as village</t>
  </si>
  <si>
    <t xml:space="preserve">Land south-west of Preston </t>
  </si>
  <si>
    <t xml:space="preserve">The site is located to the south-east of Cirencester, forming part of the town’s wider residential context. The total housing allocation for these sites, taken from the trip rate technical note, equates to 768 dwellings. Trips from these allocation sites have been allocated to SATURN zone 41102. 
For this site, the zone loading points are located on the A419 Cirencester Road.  The A419 is an unrestricted principal A-road on the edge of the urban area.  There is limited provision for pedestrians, with unbroken footpaths that are narrow in places, not always continuous on both sides, with no crossing facilities.  There are no dedicated provisions for cyclists and limited, infrequent public transport services.
The trip rate used for this site is ‘Residential’, and the trip rate technical note specified that the DfT’s Connectivity Tool indicated an overall employment connectivity score of 44.92, indicating a location that experiences reasonable level of connectivity.  However, after reviewing the DfT connectivity tool lite, it is not clear how this score and trip rate classification have been determined, as a large proportion of the site reports connectivity scores much lower than this, with score for this location ranging from low 20s to mid-30s.   
9.	The ‘Residential’ trip rate is not considered appropriate for this site in a ‘without interventions’ scenario. Given the existing levels of connectivity for this location, the ‘Village’ trip rate is considered a more appropriate for this site in a ‘without interventions’ scenario, and we reserve judgement regarding any potential change in demand at this location in a ‘with interventions’ scenario until full details to support a potential change in demand can be provided.  </t>
  </si>
  <si>
    <t>Change trip rate from Residential to Village for the without-interventions scenario. Any lower demand with interventions must be justified.</t>
  </si>
  <si>
    <t>Trip rate updated to village category</t>
  </si>
  <si>
    <t>Land south or Preston &amp; other sites</t>
  </si>
  <si>
    <t xml:space="preserve">A number of residential allocation sites within the vicinity of Preston have been allocated to existing SATURN zone 29018.  The total dwellings represented by this site are 991 dwellings, including 432 associated with allocation site Land South of Preston. 
The trip rate used for this site is ‘Residential’, however the trip rate technical note has not reported any connectivity score from the DfT Connectivity Tool, and therefore it is not clear how the trip rate classification has been determined. The site appears to experience poor levels of connectivity, with limited provision for pedestrians and cyclists and infrequent public transport services.
For this site, the zone loading points are located on Kingshill Lane to the north. Kingshill Lane is an unrestricted road with no pedestrian footway or cycleway and to the south is connected to Witpit Lane.
10.	The ‘Residential’ trip rate is not considered appropriate for this site in a ‘without interventions’ scenario. Given the existing levels of connectivity for this location, ‘Village’ trip rate is considered a more appropriate for this site in a ‘without interventions’ scenario, and we reserve judgement regarding any potential change in demand at this location in a ‘with interventions’ scenario until full details to support a potential change in demand can be provided.  </t>
  </si>
  <si>
    <t>Change trip rate from Residential to Village due to poor connectivity. Require evidence before reducing demand with interventions.</t>
  </si>
  <si>
    <t>developments attached to 29018 set as village</t>
  </si>
  <si>
    <t>Land east of Kingshill Lane</t>
  </si>
  <si>
    <t xml:space="preserve">The Land east of Kingshill Lane site is located to the east of Cirencester forming an extension to the urban area, with residential development and urban infrastructure to the west. The housing allocation for this site is 765 dwellings. Trips associated with this allocation site have been allocated to SATURN zone 41103. 
The trip rate used for this site is ‘Residential’. The DfT’s Connectivity Tool indicated an employment overall connectivity score of 44.92. 
For this site, the zone loading points are located on Kingshill Lane.  Kingshill Lane is an unrestricted road with no pedestrian footway or cycleway.  
11.	The ‘Residential’ trip rate is not considered appropriate for this site in a ‘without interventions’ scenario. Given the existing levels of connectivity for this location, ‘Residential Isolated’ trip rate is considered a more appropriate for this site in a ‘without interventions’ scenario, and we reserve judgement regarding any potential change in demand at this location in a ‘with interventions’ scenario until full details to support a potential change in demand can be provided.  </t>
  </si>
  <si>
    <t>Change trip rate from Residential to Residential Isolated in the without-interventions scenario. Review only if interventions are evidenced.</t>
  </si>
  <si>
    <t>The trip rate has been updated to Village based on NH coments</t>
  </si>
  <si>
    <t>There are numerous residential allocation sites situated within and around the village of Mickleton, and these sites equate to 837 dwellings in total.  Traffic demand associated with these sites has been allocated to existing SATURN zone 29063.
The trip rate used for this site is ‘Residential Isolated’. Sites within Mickleton were not reported within the Trip Rate technical note, and a review of the DfT’s Connectivity Tool indicates that the village currently experiences low levels of connectivity, with scores connectivity ranging from mid to high 20s.
The distribution of allocation sites within Mickleton include sites to the east and west of Stratford Road and to the east and west of Broad Marston Road.  Traffic from these allocation sites load onto the highway network at the High Street/ Back Lane junction and the Granbrook Lane / Stratford Road roundabout.  
12.	The ‘Residential Isolated’ trip rate is not considered appropriate for allocation sites within Mickleton in a ‘without interventions’ scenario, and we reserve judgement regarding any potential change in demand or trip rate allocation at this location in a ‘with interventions’ scenario until full details to support this change can be provided.  
13.	Although the highway network and zone structure around Mickleton is limited, which is reasonable for a village location in a strategic model, the zone loading points should be reviewed to ensure that the distribution is acceptable the traffic impacts are being appropriately captured. These concerns were previously raised in our email dated 16th April 2026.</t>
  </si>
  <si>
    <t>Review the trip rate (current Residential Isolated is not considered appropriate) and review zone loading/distribution to better reflect traffic impacts.</t>
  </si>
  <si>
    <t xml:space="preserve">Trip rate set a village category
The zone has been split based on the Masterplan infromation to allow for site access modelling. Zone connector loading points have been updated based on the latest Masterplan information. This includes  access points along  Broad Marston road, Stratford Road and Broadway Road.  Please note that Masterplan infromation is still in draft and was not available during the previous round of PSO model updates									</t>
  </si>
  <si>
    <t>There are numerous residential allocation sites situated within and around the town of Fairford which equate to 816 dwellings in total.  The sites are located within a predominantly rural area, surrounded by open and undeveloped land.  Trips from these allocation sites have been allocated to SATURN zone 41104. 
The trip rate used for this site is ‘Village’. The classification is further supported by the DfT’s Connectivity Tool, which indicated an overall connectivity score to employment of 25.58, suggesting low levels of accessibility to services. For this site, the zone loading points include Hatherop Road to the north and A417 London Road to the south.
14.	The ‘Village’ trip rate is considered appropriate for this site in a ‘without interventions’ scenario, and we reserve judgement regarding any potential change in demand at this location in a ‘with interventions’ scenario until full details to support a potential change in demand can be provided. 
15.	The highway network within Fairford is relatively limited and the zone loading points and distribution should be reviewed to ensure that the traffic impacts are being appropriately captured. This concerns were previously raised in our email dated 16th April 2026.</t>
  </si>
  <si>
    <t>Retain Village trip rate.
Review zone loading and traffic distribution to ensure impacts are accurately represented.</t>
  </si>
  <si>
    <t>Trip rate category retained as Village category
Zone connector loading points have been updated based on the latest Masterplan information. This includes  access points along  Leafield road and the A417.  Please note that Masterplan infromation is still in draft and was not available during the previous round of PSO model updates</t>
  </si>
  <si>
    <r>
      <t xml:space="preserve">"Introduction
</t>
    </r>
    <r>
      <rPr>
        <sz val="11"/>
        <color theme="1"/>
        <rFont val="Aptos Narrow"/>
        <family val="2"/>
        <scheme val="minor"/>
      </rPr>
      <t>1. These notes are officer level comments and are informal. GCC reserve the right to make further, different, additional comments should further information become available and as evidence evolves. Gloucestershire County Council (GCC), in its role as Local Highway Authority, has undertaken a high-level review of the proposed highway mitigation measures and associated site access strategies arising from the Preferred Spatial Option (PSO) in the context of national technical and planning policy guidance. These notes should be read in conjunction with the note titled ‘May 26 – Mitigation long list feedback’ and the wider comments provided.</t>
    </r>
    <r>
      <rPr>
        <b/>
        <sz val="11"/>
        <color theme="1"/>
        <rFont val="Aptos Narrow"/>
        <family val="2"/>
        <scheme val="minor"/>
      </rPr>
      <t xml:space="preserve">
</t>
    </r>
    <r>
      <rPr>
        <sz val="11"/>
        <color theme="1"/>
        <rFont val="Aptos Narrow"/>
        <family val="2"/>
        <scheme val="minor"/>
      </rPr>
      <t xml:space="preserve">2. The review focuses on the extent to which mitigation proposals and access arrangements appear, from the information available, to be likely to be able to provide safe and suitable access for all road users, including pedestrians, cyclists and public transport users.
</t>
    </r>
    <r>
      <rPr>
        <b/>
        <sz val="11"/>
        <color theme="1"/>
        <rFont val="Aptos Narrow"/>
        <family val="2"/>
        <scheme val="minor"/>
      </rPr>
      <t>Relationship Between Strategic Modelling and Scheme-Level Mitigation</t>
    </r>
    <r>
      <rPr>
        <sz val="11"/>
        <color theme="1"/>
        <rFont val="Aptos Narrow"/>
        <family val="2"/>
        <scheme val="minor"/>
      </rPr>
      <t xml:space="preserve">
3. The identification of mitigation locations has been informed by the Gloucestershire Strategic Model – Gloucestershire Countywide Multi Modal Model (GC3M), which provides a highway assignment model capable of estimating traffic flows, route choice and junction stress using volume over capacity (V/C) ratios and delay outputs across a wide geographical network.
4. Whilst GC3M is appropriate for identifying strategic pressure points and network stress, it is not designed to replicate detailed junction geometry, signal phasing, queue storage interaction or lane utilisation at a localised level. As such, it cannot be relied upon to confirm operational feasibility of individual mitigation schemes.
5. In particular, GC3M does not explicitly model lane discipline, short link queue spillback, signal interstage timings or turning conflicts, all of which are critical factors in determining whether a proposed scheme will operate safely and efficiently in practice.
6. To demonstrate robustness, the identified mitigation measures will therefore require further testing through appropriate detailed modelling tools, such as LINSIG or TRANSYT for signalised junctions, priority junction modelling using ARCADY or PICADY, and microsimulation tools such as VISSIM where there are closely spaced junctions or complex network interactions.
7. Without this tier of analysis, there remains a material risk that mitigation options identified at a strategic level do not withstand detailed design scrutiny, particularly where high-speed approaches, constrained corridors or multiple junction interactions are present."</t>
    </r>
  </si>
  <si>
    <t>Proposed Highway Mitigations</t>
  </si>
  <si>
    <t>A429 / Chesterton Lane T-Junction</t>
  </si>
  <si>
    <t>The proposal to introduce revised signal staging at this junction alters the operational hierarchy of the A429 dual carriageway and Chesterton Lane, introducing additional stopping phases on a previously priority-dominant route. Given recorded 85th percentile speeds approaching ~48mph, there is a risk that driver expectation may not align with increased signal control, particularly during off-peak conditions.
The introduction of additional stages will increase signal cycle times and may reduce effective green time for the A429, potentially resulting in queue formation that exceeds available link storage, particularly if platooning effects occur upstream.
The feasibility of this intervention must be demonstrated through LINSIG modelling, including sensitivity testing for peak hour flows, with outputs showing Degree of Saturation (DoS) below acceptable thresholds, alongside Stage 1 Road Safety Audit input and validation of braking distance requirements for signal approach visibility.</t>
  </si>
  <si>
    <t>Noted. The requirement for LINSIG modelling will be discussed with CDC as part of the next stage</t>
  </si>
  <si>
    <t>Ongoing</t>
  </si>
  <si>
    <t>Stroud Road / Tetbury Roundabout</t>
  </si>
  <si>
    <t>The proposed reallocation of green time towards the Stroud Road arm introduces dependency on adjacent signal nodes, potentially reducing capacity on competing approaches and increasing the likelihood of network imbalance.
Given the proximity of this junction to other signal-controlled nodes, detailed linked modelling will be required to confirm that queue spillback does not propagate between junctions, particularly during AM and PM peaks where saturation is already indicated.</t>
  </si>
  <si>
    <t>This junction is no longer flagging in the trigger analysis under the updated PSO following updates to trip rates, land use, and site accesses.</t>
  </si>
  <si>
    <t>Kingshill Lane / London Road</t>
  </si>
  <si>
    <t>Signalisation of this junction in a ~45mph environment introduces new stopping conditions that require careful consideration of stopping sight distance, signal head visibility, and compliance with CD123 signal design criteria.
The introduction of signals without geometric improvement may not sufficiently resolve turning conflicts, particularly for right-turning vehicles, and could introduce increased rear-end collision risk due to variable driver response to signalised operation.</t>
  </si>
  <si>
    <t>The right turn already existed, the introduction of signals should help clear the right turn during the unopposed stage with an indicative arrow. Previously vehicles turning right could've queued indefinitely waiting for a gap.  Further modelling using microsimulation will be required at some point.</t>
  </si>
  <si>
    <t>Kingshill Lane / A419</t>
  </si>
  <si>
    <t>The proposed mitigation lacks clear alignment with traffic flow patterns derived from origin-destination movements, and it is not evident that upstream interventions will materially reduce pressure at this node.
A more robust approach would involve detailed turning movement counts and assignment analysis to determine whether network redistribution or a more substantive junction intervention is required.</t>
  </si>
  <si>
    <t>The proposed mitigation at this junction has been revised to upgrade the existing junction to a signalised junction.</t>
  </si>
  <si>
    <t>Somerford Road / Chesterton Lane</t>
  </si>
  <si>
    <t>The junction currently suffers from constrained intervisibility, with vegetation and alignment limiting forward visibility to below desirable minimum standards. Signalisation does not inherently resolve these geometric constraints.
To achieve compliance, it is likely that a combination of geometric realignment, vegetation clearance and potential land acquisition will be required to improve visibility splays and junction leg alignment.</t>
  </si>
  <si>
    <t>Noted. Further modelling using microsimulation will be required at some point.</t>
  </si>
  <si>
    <t>A429 / A433 Tetbury Road</t>
  </si>
  <si>
    <t>This junction exhibits a high-risk profile, with recorded collisions including a fatality, combined with approach speeds of approximately 55mph, which increase both stopping distances and severity of impact.
The proposed ghost island would need to meet deceleration length requirements and provide sufficient refuge for turning vehicles; however, collision history suggests that further intervention, potentially signalisation or junction reconfiguration, may be necessary.</t>
  </si>
  <si>
    <t>Moreton High Street / Oxford Street</t>
  </si>
  <si>
    <t>The effectiveness of mitigation at this junction is contingent upon the delivery of the wider link road network, which is intended to divert strategic through traffic away from the town centre corridor.
Without full delivery of the link road alignment, including future connections, traffic is likely to continue utilising the A429 corridor, resulting in persistent congestion and potential safety implications in the town centre.</t>
  </si>
  <si>
    <t>Noted. This has been discussed with CDC and following the additional Moreton-in-Marsh study  it was agreed that only the south-eastern section of the link road will be taken forward.</t>
  </si>
  <si>
    <t>London Road / A429</t>
  </si>
  <si>
    <t>The mitigation at this location is currently model-driven rather than design-led, reflecting correction of SATURN coding issues rather than a tested physical intervention, and therefore requires updated modelling outputs to confirm operational performance.</t>
  </si>
  <si>
    <t>The SATURN coding at this junction has been corrected and the junction is no longer flagging.</t>
  </si>
  <si>
    <t>B4696 / Station Road</t>
  </si>
  <si>
    <t>Extending right-turn storage addresses queue length issues but does not eliminate conflict with opposing flows, particularly where traffic volumes remain high and turning movements are complex.</t>
  </si>
  <si>
    <t>A419 Swindon Road</t>
  </si>
  <si>
    <t>The proposed lane gain may improve throughput locally but introduces downstream merge behaviour that must be assessed to ensure safe weaving length and driver compliance with lane discipline.</t>
  </si>
  <si>
    <t>The proposed mitigation at this junction has been revised to upgrade the existing junction to a signalised junction and add flares.</t>
  </si>
  <si>
    <t>Stow-on-the-Wold / A429</t>
  </si>
  <si>
    <t>Physical constraints, including adjacent development and limited carriageway width, significantly limit the ability to introduce widening or signalisation without third-party land acquisition.</t>
  </si>
  <si>
    <t>Noted. The proposed mitigation is limited to changes in signal staging and signal heads within the existing road boundary. No carriageway widening or third-party land acquisition is currently proposed.</t>
  </si>
  <si>
    <t>A429 / B4068</t>
  </si>
  <si>
    <t>Adjustments to signal staging that prioritise mainline movements may improve throughput but risk increasing delay and conflict on side roads, which could reduce safety for minor arm users.</t>
  </si>
  <si>
    <t>Noted. The proposed mitigation has been revised to signal optimisation only and no changes to the signal staging are proposed.</t>
  </si>
  <si>
    <t>Site Access Strategies</t>
  </si>
  <si>
    <t>Steadings Southern Extension</t>
  </si>
  <si>
    <t>The multi-point access strategy is broadly consistent with established design principles; however, the adjacent A429 corridor exhibits a notable collision history, requiring a corridor-wide safety analysis rather than isolated junction design.</t>
  </si>
  <si>
    <t>Noted. It is also noted that significant work has already been imbedded as part of the steadings planning permissions on the Tetbury lane which may have a knock on impact on the A429. In additional a speed reduction is planned on the Tetbury road to beyond the junction with the A429. As mentioned this work includes additional measures on the junction for safety and a substantive intervention to remove vulnerable road users from the corridor from Kemble is included in the interventions (altough it is noted that a only a minimum of collisions involved them). There are also speed and calming measures proposed nearer Kemble which would have an impact on behaviour. We would consider further considerations about whether this could be further investigated at the Transport Assessment Stage of the Site.</t>
  </si>
  <si>
    <t>South of Preston</t>
  </si>
  <si>
    <t>The A419 corridor presents a high-speed dual carriageway environment where access design must consider the need for safe merges, deceleration lengths and potentially restricted turning movements to maintain safety standards.</t>
  </si>
  <si>
    <t>Interventions have been proposed that are expected to change the character of this road, including speed reductions and calmings and new crossings. As such we consider the accesses to have been suffienctly designed to maintain safety standards. Further study could be undertaken at the Transport Assessment stage to ensure that the measures are sufficient.</t>
  </si>
  <si>
    <t>East of Kingshill Lane</t>
  </si>
  <si>
    <t>The constrained nature of Kingshill Lane limits the ability to retrofit compliant active travel infrastructure, and significant widening or third-party land acquisition may be required to achieve acceptable standards.</t>
  </si>
  <si>
    <t>Provision for active travel has instead been assumed as utilising an upgrade of the existing pathway along the old railway line along with an additional crossing - high quality active travel through the site is assumed to limit the need to use kingshill lane at all.</t>
  </si>
  <si>
    <t>Southwest of Siddington</t>
  </si>
  <si>
    <t>Canal Lane is not suitable for primary access due to its classification and geometry, and alternative access options raise concerns regarding junction spacing and cumulative effects on local roads.</t>
  </si>
  <si>
    <t>Access for this site is currently assumed to be solely on Spratsgate Lane for vehicular access (this has been updated since this feedback). It is assumed that the Clark's Lane/Spratsgate Lane junction will be enhanced sufficiently to act as the access. Canal Lane and other accesses are maintained for active travel only.</t>
  </si>
  <si>
    <t>Down Ampney</t>
  </si>
  <si>
    <t>The rural network surrounding Down Ampney is characterised by narrow carriageways, limited verge width and absence of continuous active travel infrastructure, making it unsuitable for accommodating large-scale development traffic without substantial intervention.
Given the scale of development proposed, the required level of highway upgrade would likely involve extensive widening, land acquisition and environmental impact, raising significant concerns over deliverability and viability.</t>
  </si>
  <si>
    <t>Active travel has been predominantly accomodated away from these rural roads along high quality off-road greenway approaches. It is noted the rural nature of the some of the nearby roads and whilst access has attempted to accomodate quick access to main roads with more capacity to accomodate them. In addition we have reviewed the traffic increase expected and the modelling suggests that with the whole package of interventions harm is limited on Broadleze and Meysey Hamtpon High Street however there is evidence of rerouting onto the unnamed road towards Marston Meysey. An additional measure has been included in order to limit the attractiveness of this as a through route.</t>
  </si>
  <si>
    <t>Driffield</t>
  </si>
  <si>
    <t>The proposed access network includes rural roads currently subject to speeds of up to 70mph, which are unsuitable for serving high volumes of development traffic without major redesign and speed management measures.
 Dependency on access to the Strategic Road Network further introduces uncertainty, given that improvements at these junctions fall outside the direct control of the Local Highway Authority.</t>
  </si>
  <si>
    <t>Noted. The modelling suggests that with the whole package of interventions the junction with the SRN is still within operational parameters. It would be considered that this is a key junction that would require a Monitor and Manage approach. Some mitigations have also been put in place to ensure that further backing up does not occur from the south side. Some speed limit changes have also been assumed in the area. Futher study could be undertaken as part of the Transport Assessment of the site at a later stage.</t>
  </si>
  <si>
    <t>The A417 and surrounding network present moderate collision history and limited carriageway width, with constrained opportunities for widening, requiring careful design to safely accommodate additional demand.</t>
  </si>
  <si>
    <t>Noted. At present the interventions utilised 'debundling' of Active Travel to allow vulnerable road uses to access desire lines without using the A417. In additional a speed reduction has been assumed which the model suggests slows traffic with Fairford quite considerably which is expected to have positive safety implications. Futher design would be considered as part of the Masterplan and during the Transport Assessment of the sites at a later planning stage.</t>
  </si>
  <si>
    <t>The A429 offers opportunities for access improvements within existing highway limits; however, its high-speed nature and collision record necessitate careful design, including speed management and controlled junction layouts.</t>
  </si>
  <si>
    <t>Noted and Agreed. Measures have been proposed on both junctions and speed management. Junction design for the accesses would be further refined through the masterplanning and onward planning application of the sites and at this stage it is sufficient that the modelling suggests that there is a viable design to accomodate this safely. Further more detailed modelling would be expected as part of the Transport Assessment for the sites planning applications</t>
  </si>
  <si>
    <t>The existing network is rural in character, with limited footway provision and constrained carriageway widths, which restrict the ability to provide safe pedestrian and cycle facilities.
The scale of development proposed is therefore considered disproportionate to the capacity of the existing network to accommodate safe access without significant and potentially unachievable infrastructure upgrades.</t>
  </si>
  <si>
    <t>Active Travel movements have been predominantly designed to follow paths away from the highway network within Mickleton. In addition the development sites themselves assume active travel interconnections that provide additional scope for safe movement. Additional traffic has been limited through ensuring the delivery of local services and through the enhancement and provision of bus services of high frequency to key areas.</t>
  </si>
  <si>
    <t>The delivery of the proposed link road (Mo10) is fundamental to the functioning of the network. Without it, traffic will continue to route through constrained town centre streets, exacerbating congestion and safety issues.
The reliance on third-party land for delivery of the link road introduces a significant uncertainty, and must have confirmation of delivery, for the mitigation strategy to be considered robust.</t>
  </si>
  <si>
    <t>The transport evidence base also considered that the delivery of the link road to be critical to enabling the development. Since this run, sensitivity tests have been undertaken to determine new housing delivery numbers that can be sustained only through the south eastern quadrant of the link road being delivered. This portion of the road required no third-party land and the modelling suggests that it is sufficient to prevent substantive harm to the network. It is worth noting that the housing number for Moreton have come down.</t>
  </si>
  <si>
    <t>Key Risks at Examination</t>
  </si>
  <si>
    <t>For the Plan to be found sound it must demonstrated that proposed mitigation measures are technically feasible, deliverable and capable of operating effectively under forecast conditions.</t>
  </si>
  <si>
    <t>Noted and Agreed. All measures have been robustly assessed proportionately for the stage of the process and all interventions remaining in the tested package are only those deemed as having a high liklihood of being deliverable. The package of delivered mitigations and interventions are also then further tested to ensure that the model suggests the network is operating effectively. We have revisited all those areas where the feasibility of specific measures have been questioned and either justified that they are highly likely to be feasible or have been removed and different intervention devised based on the feedback</t>
  </si>
  <si>
    <t>GC3M outputs cannot be relied upon in isolation in key locations (TBC) and detailed modelling will be required as part of the local plans transport evidence to validate junction performance and confirm that mitigation measures resolve identified capacity and safety issues.</t>
  </si>
  <si>
    <t>Noted. More detailed modelling whether that is junction modelling or micro-simulation will be undertaken at a later stage, post consultation</t>
  </si>
  <si>
    <t xml:space="preserve">Several allocations, particularly Down Ampney, Driffield, Mickleton and Moreton-in-Marsh, are in constrained environments where infrastructure requirements are substantial and uncertain, raising concerns as to whether safe and suitable access can be secured and whether cumulative impacts can be mitigated. </t>
  </si>
  <si>
    <t xml:space="preserve">Noted. Several of the concerns have been outlined and responded to about the specfic allocations above. If there are further concerns relating to the new mitigations and outputs we can revisit them but at present we consider we have designed mitigations and interventions to compensate for the impacts.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</si>
</sst>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11"/>
      <color theme="1"/>
      <name val="Aptos Narrow"/>
      <family val="2"/>
      <scheme val="minor"/>
    </font>
    <font>
      <b/>
      <sz val="11"/>
      <color theme="1"/>
      <name val="Verdana"/>
      <family val="2"/>
    </font>
    <font>
      <u/>
      <sz val="11"/>
      <color theme="10"/>
      <name val="Aptos Narrow"/>
      <family val="2"/>
      <scheme val="minor"/>
    </font>
    <font>
      <i/>
      <sz val="11"/>
      <color rgb="FF000000"/>
      <name val="Aptos Narrow"/>
      <family val="2"/>
      <scheme val="minor"/>
    </font>
    <font>
      <sz val="11"/>
      <color rgb="FF000000"/>
      <name val="Aptos Narrow"/>
      <family val="2"/>
      <scheme val="minor"/>
    </font>
    <font>
      <i/>
      <vertAlign val="superscript"/>
      <sz val="8.5"/>
      <color rgb="FF000000"/>
      <name val="Aptos Narrow"/>
      <family val="2"/>
      <scheme val="minor"/>
    </font>
    <font>
      <b/>
      <sz val="11"/>
      <color rgb="FF000000"/>
      <name val="Aptos Narrow"/>
      <family val="2"/>
      <scheme val="minor"/>
    </font>
    <font>
      <sz val="11"/>
      <name val="Aptos Narrow"/>
      <family val="2"/>
      <scheme val="minor"/>
    </font>
    <font>
      <sz val="11"/>
      <color rgb="FF000000"/>
      <name val="Aptos Narrow"/>
      <family val="2"/>
    </font>
    <font>
      <b/>
      <sz val="11"/>
      <color rgb="FF000000"/>
      <name val="Aptos Narrow"/>
      <family val="2"/>
    </font>
    <font>
      <sz val="11"/>
      <name val="Aptos Narrow"/>
      <family val="2"/>
    </font>
    <font>
      <b/>
      <sz val="12"/>
      <color rgb="FFFF0000"/>
      <name val="Aptos Narrow"/>
      <family val="2"/>
      <scheme val="minor"/>
    </font>
    <font>
      <sz val="11"/>
      <name val="Arial"/>
      <family val="2"/>
    </font>
    <font>
      <b/>
      <sz val="11"/>
      <color rgb="FFFF0000"/>
      <name val="Aptos Narrow"/>
      <family val="2"/>
      <scheme val="minor"/>
    </font>
    <font>
      <b/>
      <i/>
      <sz val="11"/>
      <color rgb="FF000000"/>
      <name val="Aptos Narrow"/>
      <family val="2"/>
      <scheme val="minor"/>
    </font>
    <font>
      <sz val="12"/>
      <color theme="1"/>
      <name val="Aptos Narrow"/>
      <family val="2"/>
      <scheme val="minor"/>
    </font>
  </fonts>
  <fills count="9">
    <fill>
      <patternFill patternType="none"/>
    </fill>
    <fill>
      <patternFill patternType="gray125"/>
    </fill>
    <fill>
      <patternFill patternType="solid">
        <fgColor theme="0"/>
        <bgColor indexed="64"/>
      </patternFill>
    </fill>
    <fill>
      <patternFill patternType="solid">
        <fgColor rgb="FFE9E6E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FFC000"/>
        <bgColor rgb="FF000000"/>
      </patternFill>
    </fill>
    <fill>
      <patternFill patternType="solid">
        <fgColor rgb="FF00B050"/>
        <bgColor rgb="FF000000"/>
      </patternFill>
    </fill>
    <fill>
      <patternFill patternType="solid">
        <fgColor rgb="FFE9E6E0"/>
        <bgColor rgb="FF000000"/>
      </patternFill>
    </fill>
  </fills>
  <borders count="38">
    <border>
      <left/>
      <right/>
      <top/>
      <bottom/>
      <diagonal/>
    </border>
    <border>
      <left/>
      <right/>
      <top/>
      <bottom style="double">
        <color indexed="64"/>
      </bottom>
      <diagonal/>
    </border>
    <border>
      <left/>
      <right/>
      <top style="double">
        <color indexed="64"/>
      </top>
      <bottom/>
      <diagonal/>
    </border>
    <border>
      <left/>
      <right/>
      <top/>
      <bottom style="thin">
        <color theme="0"/>
      </bottom>
      <diagonal/>
    </border>
    <border>
      <left style="thin">
        <color indexed="64"/>
      </left>
      <right style="thin">
        <color indexed="64"/>
      </right>
      <top style="thin">
        <color indexed="64"/>
      </top>
      <bottom style="thin">
        <color indexed="64"/>
      </bottom>
      <diagonal/>
    </border>
    <border>
      <left style="thick">
        <color theme="0"/>
      </left>
      <right style="thick">
        <color theme="0"/>
      </right>
      <top style="thick">
        <color theme="0"/>
      </top>
      <bottom style="thick">
        <color theme="0"/>
      </bottom>
      <diagonal/>
    </border>
    <border>
      <left style="thin">
        <color indexed="64"/>
      </left>
      <right/>
      <top style="thin">
        <color indexed="64"/>
      </top>
      <bottom style="thin">
        <color indexed="64"/>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right/>
      <top style="double">
        <color indexed="64"/>
      </top>
      <bottom style="thick">
        <color theme="0"/>
      </bottom>
      <diagonal/>
    </border>
    <border>
      <left/>
      <right/>
      <top style="thick">
        <color theme="0"/>
      </top>
      <bottom style="thick">
        <color theme="0"/>
      </bottom>
      <diagonal/>
    </border>
    <border>
      <left/>
      <right/>
      <top style="thick">
        <color rgb="FFFFFFFF"/>
      </top>
      <bottom style="thick">
        <color rgb="FFFFFFFF"/>
      </bottom>
      <diagonal/>
    </border>
    <border>
      <left/>
      <right style="thick">
        <color rgb="FFFFFFFF"/>
      </right>
      <top style="thick">
        <color rgb="FFFFFFFF"/>
      </top>
      <bottom style="thick">
        <color rgb="FFFFFFFF"/>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thick">
        <color theme="0"/>
      </bottom>
      <diagonal/>
    </border>
    <border>
      <left style="thick">
        <color theme="0"/>
      </left>
      <right/>
      <top style="medium">
        <color theme="0"/>
      </top>
      <bottom style="thick">
        <color theme="0"/>
      </bottom>
      <diagonal/>
    </border>
    <border>
      <left style="thick">
        <color theme="0"/>
      </left>
      <right style="medium">
        <color theme="0"/>
      </right>
      <top style="medium">
        <color theme="0"/>
      </top>
      <bottom style="thick">
        <color theme="0"/>
      </bottom>
      <diagonal/>
    </border>
    <border>
      <left style="medium">
        <color theme="0"/>
      </left>
      <right/>
      <top style="thick">
        <color theme="0"/>
      </top>
      <bottom style="thick">
        <color theme="0"/>
      </bottom>
      <diagonal/>
    </border>
    <border>
      <left style="thick">
        <color theme="0"/>
      </left>
      <right style="medium">
        <color theme="0"/>
      </right>
      <top style="thick">
        <color theme="0"/>
      </top>
      <bottom style="thick">
        <color theme="0"/>
      </bottom>
      <diagonal/>
    </border>
    <border>
      <left/>
      <right/>
      <top style="thin">
        <color theme="0"/>
      </top>
      <bottom style="thin">
        <color theme="0"/>
      </bottom>
      <diagonal/>
    </border>
    <border>
      <left style="thick">
        <color theme="0"/>
      </left>
      <right style="thick">
        <color theme="0"/>
      </right>
      <top style="thick">
        <color theme="0"/>
      </top>
      <bottom/>
      <diagonal/>
    </border>
    <border>
      <left/>
      <right style="thick">
        <color theme="0"/>
      </right>
      <top style="thick">
        <color theme="0"/>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theme="0"/>
      </right>
      <top style="thick">
        <color theme="0"/>
      </top>
      <bottom style="thick">
        <color theme="0"/>
      </bottom>
      <diagonal/>
    </border>
    <border>
      <left style="thick">
        <color theme="0"/>
      </left>
      <right/>
      <top style="thick">
        <color theme="0"/>
      </top>
      <bottom/>
      <diagonal/>
    </border>
    <border>
      <left/>
      <right/>
      <top style="thick">
        <color theme="0"/>
      </top>
      <bottom/>
      <diagonal/>
    </border>
    <border>
      <left/>
      <right style="medium">
        <color theme="0"/>
      </right>
      <top style="thick">
        <color theme="0"/>
      </top>
      <bottom/>
      <diagonal/>
    </border>
    <border>
      <left style="thick">
        <color theme="0"/>
      </left>
      <right style="thick">
        <color theme="0"/>
      </right>
      <top/>
      <bottom style="thick">
        <color theme="0"/>
      </bottom>
      <diagonal/>
    </border>
    <border>
      <left style="thick">
        <color theme="0"/>
      </left>
      <right/>
      <top/>
      <bottom style="thick">
        <color theme="0"/>
      </bottom>
      <diagonal/>
    </border>
    <border>
      <left/>
      <right/>
      <top/>
      <bottom style="thick">
        <color theme="0"/>
      </bottom>
      <diagonal/>
    </border>
    <border>
      <left/>
      <right style="medium">
        <color theme="0"/>
      </right>
      <top/>
      <bottom style="thick">
        <color theme="0"/>
      </bottom>
      <diagonal/>
    </border>
    <border>
      <left/>
      <right style="thick">
        <color theme="0"/>
      </right>
      <top/>
      <bottom style="thick">
        <color theme="0"/>
      </bottom>
      <diagonal/>
    </border>
    <border>
      <left/>
      <right style="thick">
        <color theme="0"/>
      </right>
      <top/>
      <bottom/>
      <diagonal/>
    </border>
    <border>
      <left style="thick">
        <color theme="0"/>
      </left>
      <right style="thick">
        <color theme="0"/>
      </right>
      <top/>
      <bottom/>
      <diagonal/>
    </border>
    <border>
      <left/>
      <right/>
      <top style="thick">
        <color rgb="FFFFFFFF"/>
      </top>
      <bottom/>
      <diagonal/>
    </border>
    <border>
      <left style="thick">
        <color theme="0"/>
      </left>
      <right/>
      <top style="thick">
        <color rgb="FFFFFFFF"/>
      </top>
      <bottom/>
      <diagonal/>
    </border>
    <border>
      <left/>
      <right style="thick">
        <color theme="0"/>
      </right>
      <top style="thick">
        <color rgb="FFFFFFFF"/>
      </top>
      <bottom/>
      <diagonal/>
    </border>
  </borders>
  <cellStyleXfs count="2">
    <xf numFmtId="0" fontId="0" fillId="0" borderId="0"/>
    <xf numFmtId="0" fontId="3" fillId="0" borderId="0" applyNumberFormat="0" applyFill="0" applyBorder="0" applyAlignment="0" applyProtection="0"/>
  </cellStyleXfs>
  <cellXfs count="164">
    <xf numFmtId="0" fontId="0" fillId="0" borderId="0" xfId="0"/>
    <xf numFmtId="0" fontId="2" fillId="2" borderId="1" xfId="0" applyFont="1" applyFill="1" applyBorder="1"/>
    <xf numFmtId="0" fontId="0" fillId="2" borderId="1" xfId="0" applyFill="1" applyBorder="1"/>
    <xf numFmtId="0" fontId="0" fillId="2" borderId="0" xfId="0" applyFill="1"/>
    <xf numFmtId="0" fontId="2" fillId="2" borderId="0" xfId="0" applyFont="1" applyFill="1"/>
    <xf numFmtId="0" fontId="0" fillId="2" borderId="0" xfId="0" applyFill="1" applyAlignment="1">
      <alignment wrapText="1"/>
    </xf>
    <xf numFmtId="0" fontId="1" fillId="2" borderId="0" xfId="0" applyFont="1" applyFill="1" applyAlignment="1">
      <alignment horizontal="left"/>
    </xf>
    <xf numFmtId="0" fontId="1" fillId="2" borderId="0" xfId="0" applyFont="1" applyFill="1" applyAlignment="1">
      <alignment horizontal="center"/>
    </xf>
    <xf numFmtId="0" fontId="0" fillId="3" borderId="3" xfId="0" applyFill="1" applyBorder="1" applyAlignment="1">
      <alignment horizontal="center"/>
    </xf>
    <xf numFmtId="0" fontId="0" fillId="3" borderId="3" xfId="0" applyFill="1" applyBorder="1"/>
    <xf numFmtId="0" fontId="0" fillId="3" borderId="3" xfId="0" applyFill="1" applyBorder="1" applyAlignment="1">
      <alignment horizontal="left"/>
    </xf>
    <xf numFmtId="14" fontId="0" fillId="3" borderId="3" xfId="0" applyNumberFormat="1" applyFill="1" applyBorder="1" applyAlignment="1">
      <alignment horizontal="left"/>
    </xf>
    <xf numFmtId="0" fontId="1" fillId="0" borderId="4" xfId="0" applyFont="1" applyBorder="1" applyAlignment="1">
      <alignment horizontal="center" vertical="center"/>
    </xf>
    <xf numFmtId="0" fontId="0" fillId="0" borderId="0" xfId="0" applyAlignment="1">
      <alignment horizontal="left"/>
    </xf>
    <xf numFmtId="0" fontId="0" fillId="0" borderId="0" xfId="0" applyAlignment="1">
      <alignment horizontal="center"/>
    </xf>
    <xf numFmtId="0" fontId="0" fillId="3" borderId="5" xfId="0" applyFill="1" applyBorder="1" applyAlignment="1">
      <alignment vertical="center" wrapText="1"/>
    </xf>
    <xf numFmtId="0" fontId="0" fillId="3" borderId="5" xfId="0" applyFill="1" applyBorder="1" applyAlignment="1">
      <alignment horizontal="left" vertical="center" wrapText="1"/>
    </xf>
    <xf numFmtId="0" fontId="0" fillId="3" borderId="5" xfId="0" applyFill="1" applyBorder="1" applyAlignment="1">
      <alignment horizontal="center" vertical="center" wrapText="1"/>
    </xf>
    <xf numFmtId="0" fontId="1" fillId="0" borderId="0" xfId="0" applyFont="1" applyAlignment="1">
      <alignment horizontal="left"/>
    </xf>
    <xf numFmtId="0" fontId="1" fillId="2" borderId="4" xfId="0" applyFont="1" applyFill="1" applyBorder="1" applyAlignment="1">
      <alignment horizontal="center" vertical="center" wrapText="1"/>
    </xf>
    <xf numFmtId="0" fontId="1" fillId="0" borderId="0" xfId="0" applyFont="1" applyAlignment="1">
      <alignment horizontal="center"/>
    </xf>
    <xf numFmtId="0" fontId="0" fillId="2" borderId="0" xfId="0" applyFill="1" applyAlignment="1">
      <alignment horizontal="center"/>
    </xf>
    <xf numFmtId="16" fontId="8" fillId="0" borderId="5" xfId="0" applyNumberFormat="1" applyFont="1" applyBorder="1" applyAlignment="1">
      <alignment horizontal="center" vertical="center"/>
    </xf>
    <xf numFmtId="0" fontId="0" fillId="4" borderId="5" xfId="0" applyFill="1" applyBorder="1" applyAlignment="1">
      <alignment horizontal="left" vertical="center" wrapText="1"/>
    </xf>
    <xf numFmtId="0" fontId="0" fillId="4" borderId="5" xfId="0" applyFill="1" applyBorder="1" applyAlignment="1">
      <alignment horizontal="center" vertical="center" wrapText="1"/>
    </xf>
    <xf numFmtId="0" fontId="0" fillId="5" borderId="5" xfId="0" applyFill="1" applyBorder="1" applyAlignment="1">
      <alignment horizontal="center" vertical="center" wrapText="1"/>
    </xf>
    <xf numFmtId="0" fontId="3" fillId="0" borderId="0" xfId="1"/>
    <xf numFmtId="0" fontId="0" fillId="0" borderId="0" xfId="0" applyAlignment="1">
      <alignment horizontal="center" vertical="center"/>
    </xf>
    <xf numFmtId="0" fontId="0" fillId="0" borderId="0" xfId="0" applyAlignment="1">
      <alignment wrapText="1"/>
    </xf>
    <xf numFmtId="0" fontId="13" fillId="6" borderId="13" xfId="0" applyFont="1" applyFill="1" applyBorder="1" applyAlignment="1">
      <alignment horizontal="center" vertical="center"/>
    </xf>
    <xf numFmtId="0" fontId="13" fillId="7" borderId="13" xfId="0" applyFont="1" applyFill="1" applyBorder="1" applyAlignment="1">
      <alignment horizontal="center" vertical="center"/>
    </xf>
    <xf numFmtId="0" fontId="0" fillId="3" borderId="19" xfId="0" applyFill="1" applyBorder="1" applyAlignment="1">
      <alignment horizontal="center"/>
    </xf>
    <xf numFmtId="0" fontId="0" fillId="3" borderId="19" xfId="0" applyFill="1" applyBorder="1"/>
    <xf numFmtId="0" fontId="0" fillId="3" borderId="19" xfId="0" applyFill="1" applyBorder="1" applyAlignment="1">
      <alignment horizontal="left"/>
    </xf>
    <xf numFmtId="14" fontId="0" fillId="3" borderId="19" xfId="0" applyNumberFormat="1" applyFill="1" applyBorder="1" applyAlignment="1">
      <alignment horizontal="left"/>
    </xf>
    <xf numFmtId="0" fontId="0" fillId="3" borderId="20" xfId="0" applyFill="1" applyBorder="1" applyAlignment="1">
      <alignment horizontal="center" vertical="center" wrapText="1"/>
    </xf>
    <xf numFmtId="0" fontId="0" fillId="5" borderId="20" xfId="0" applyFill="1" applyBorder="1" applyAlignment="1">
      <alignment horizontal="center" vertical="center" wrapText="1"/>
    </xf>
    <xf numFmtId="0" fontId="0" fillId="3" borderId="5" xfId="0" applyFill="1" applyBorder="1"/>
    <xf numFmtId="0" fontId="0" fillId="3" borderId="5" xfId="0" applyFill="1" applyBorder="1" applyAlignment="1">
      <alignment wrapText="1"/>
    </xf>
    <xf numFmtId="0" fontId="1" fillId="0" borderId="4" xfId="0" applyFont="1" applyBorder="1" applyAlignment="1">
      <alignment horizontal="center" vertical="center" wrapText="1"/>
    </xf>
    <xf numFmtId="0" fontId="1" fillId="3" borderId="5" xfId="0" applyFont="1" applyFill="1" applyBorder="1" applyAlignment="1">
      <alignment horizontal="center" vertical="center" wrapText="1"/>
    </xf>
    <xf numFmtId="0" fontId="1" fillId="0" borderId="20" xfId="0" applyFont="1" applyBorder="1" applyAlignment="1">
      <alignment horizontal="center" vertical="center" wrapTex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0" fillId="0" borderId="20" xfId="0" applyBorder="1" applyAlignment="1">
      <alignment horizontal="center" vertical="center" wrapText="1"/>
    </xf>
    <xf numFmtId="0" fontId="1" fillId="0" borderId="28" xfId="0" applyFont="1" applyBorder="1" applyAlignment="1">
      <alignment horizontal="center" vertical="center" wrapText="1"/>
    </xf>
    <xf numFmtId="0" fontId="0" fillId="0" borderId="28" xfId="0" applyBorder="1" applyAlignment="1">
      <alignment horizontal="left" vertical="center" wrapText="1"/>
    </xf>
    <xf numFmtId="0" fontId="0" fillId="0" borderId="28" xfId="0" applyBorder="1" applyAlignment="1">
      <alignment horizontal="center" vertical="center" wrapText="1"/>
    </xf>
    <xf numFmtId="0" fontId="1" fillId="3" borderId="20" xfId="0" applyFont="1" applyFill="1" applyBorder="1" applyAlignment="1">
      <alignment horizontal="center" vertical="center" wrapText="1"/>
    </xf>
    <xf numFmtId="0" fontId="1" fillId="3" borderId="5" xfId="0" applyFont="1" applyFill="1" applyBorder="1" applyAlignment="1">
      <alignment horizontal="center" vertical="center"/>
    </xf>
    <xf numFmtId="0" fontId="0" fillId="0" borderId="20" xfId="0" applyBorder="1"/>
    <xf numFmtId="0" fontId="0" fillId="0" borderId="28" xfId="0" applyBorder="1"/>
    <xf numFmtId="0" fontId="0" fillId="0" borderId="34" xfId="0" applyBorder="1" applyAlignment="1">
      <alignment horizontal="center" vertical="center" wrapText="1"/>
    </xf>
    <xf numFmtId="0" fontId="1" fillId="3" borderId="28" xfId="0" applyFont="1" applyFill="1" applyBorder="1" applyAlignment="1">
      <alignment horizontal="center" vertical="center" wrapText="1"/>
    </xf>
    <xf numFmtId="0" fontId="0" fillId="5" borderId="28" xfId="0" applyFill="1" applyBorder="1" applyAlignment="1">
      <alignment horizontal="center" vertical="center" wrapText="1"/>
    </xf>
    <xf numFmtId="0" fontId="0" fillId="5" borderId="8" xfId="0" applyFill="1" applyBorder="1" applyAlignment="1">
      <alignment horizontal="left" vertical="center" wrapText="1"/>
    </xf>
    <xf numFmtId="0" fontId="0" fillId="0" borderId="34" xfId="0" applyBorder="1" applyAlignment="1">
      <alignment vertical="center" wrapText="1"/>
    </xf>
    <xf numFmtId="0" fontId="0" fillId="4" borderId="20" xfId="0" applyFill="1" applyBorder="1" applyAlignment="1">
      <alignment horizontal="center" vertical="center" wrapText="1"/>
    </xf>
    <xf numFmtId="0" fontId="0" fillId="2" borderId="0" xfId="0" applyFill="1" applyAlignment="1">
      <alignment horizontal="center" wrapText="1"/>
    </xf>
    <xf numFmtId="0" fontId="0" fillId="3" borderId="7"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8" xfId="0" applyFill="1" applyBorder="1" applyAlignment="1">
      <alignment horizontal="center" vertical="center" wrapText="1"/>
    </xf>
    <xf numFmtId="0" fontId="1" fillId="2" borderId="2" xfId="0" applyFont="1" applyFill="1" applyBorder="1" applyAlignment="1">
      <alignment horizontal="center" vertical="center"/>
    </xf>
    <xf numFmtId="0" fontId="3" fillId="3" borderId="7" xfId="1" quotePrefix="1" applyFill="1" applyBorder="1" applyAlignment="1">
      <alignment horizontal="center" vertical="center"/>
    </xf>
    <xf numFmtId="0" fontId="3" fillId="3" borderId="8" xfId="1" quotePrefix="1" applyFill="1" applyBorder="1" applyAlignment="1">
      <alignment horizontal="center" vertical="center"/>
    </xf>
    <xf numFmtId="14" fontId="0" fillId="3" borderId="3" xfId="0" applyNumberFormat="1" applyFill="1" applyBorder="1" applyAlignment="1">
      <alignment horizontal="center"/>
    </xf>
    <xf numFmtId="0" fontId="1" fillId="2" borderId="9" xfId="0" applyFont="1" applyFill="1" applyBorder="1" applyAlignment="1">
      <alignment horizontal="center" vertical="center"/>
    </xf>
    <xf numFmtId="0" fontId="16" fillId="3" borderId="0" xfId="0" applyFont="1" applyFill="1" applyAlignment="1">
      <alignment horizontal="left" vertical="center" wrapText="1"/>
    </xf>
    <xf numFmtId="0" fontId="1" fillId="2" borderId="2" xfId="0" applyFont="1" applyFill="1" applyBorder="1" applyAlignment="1">
      <alignment horizontal="left"/>
    </xf>
    <xf numFmtId="0" fontId="1" fillId="2" borderId="2" xfId="0" applyFont="1" applyFill="1" applyBorder="1" applyAlignment="1">
      <alignment horizontal="center"/>
    </xf>
    <xf numFmtId="0" fontId="3" fillId="3" borderId="5" xfId="1" quotePrefix="1" applyFill="1" applyBorder="1" applyAlignment="1">
      <alignment horizontal="center" vertical="center"/>
    </xf>
    <xf numFmtId="0" fontId="3" fillId="3" borderId="7" xfId="1" quotePrefix="1" applyFill="1" applyBorder="1" applyAlignment="1">
      <alignment horizontal="center" vertical="center" wrapText="1"/>
    </xf>
    <xf numFmtId="0" fontId="3" fillId="3" borderId="8" xfId="1" quotePrefix="1" applyFill="1" applyBorder="1" applyAlignment="1">
      <alignment horizontal="center" vertical="center" wrapText="1"/>
    </xf>
    <xf numFmtId="0" fontId="0" fillId="3" borderId="5" xfId="0" applyFill="1" applyBorder="1" applyAlignment="1">
      <alignment vertical="center" wrapText="1"/>
    </xf>
    <xf numFmtId="0" fontId="5" fillId="3" borderId="5" xfId="0" applyFont="1" applyFill="1" applyBorder="1" applyAlignment="1">
      <alignment vertical="center" wrapText="1"/>
    </xf>
    <xf numFmtId="0" fontId="0" fillId="3" borderId="5" xfId="0" applyFill="1" applyBorder="1" applyAlignment="1">
      <alignment horizontal="left" vertical="center" wrapText="1"/>
    </xf>
    <xf numFmtId="0" fontId="5" fillId="3" borderId="5" xfId="0" applyFont="1" applyFill="1" applyBorder="1" applyAlignment="1">
      <alignment horizontal="left" vertical="center" wrapText="1"/>
    </xf>
    <xf numFmtId="0" fontId="1" fillId="0" borderId="1" xfId="0" applyFont="1" applyBorder="1" applyAlignment="1">
      <alignment horizontal="left"/>
    </xf>
    <xf numFmtId="0" fontId="1" fillId="2" borderId="4" xfId="0" applyFont="1" applyFill="1" applyBorder="1" applyAlignment="1">
      <alignment horizontal="center" vertical="center"/>
    </xf>
    <xf numFmtId="0" fontId="9" fillId="3" borderId="5" xfId="0" applyFont="1" applyFill="1" applyBorder="1" applyAlignment="1">
      <alignment horizontal="left" vertical="center" wrapText="1"/>
    </xf>
    <xf numFmtId="0" fontId="9" fillId="3" borderId="11" xfId="0" applyFont="1" applyFill="1" applyBorder="1" applyAlignment="1">
      <alignment wrapText="1"/>
    </xf>
    <xf numFmtId="0" fontId="9" fillId="3" borderId="12" xfId="0" applyFont="1" applyFill="1" applyBorder="1" applyAlignment="1">
      <alignment wrapText="1"/>
    </xf>
    <xf numFmtId="0" fontId="0" fillId="3" borderId="7" xfId="0" applyFill="1" applyBorder="1" applyAlignment="1">
      <alignment horizontal="left" vertical="center" wrapText="1"/>
    </xf>
    <xf numFmtId="0" fontId="0" fillId="3" borderId="10" xfId="0" applyFill="1" applyBorder="1" applyAlignment="1">
      <alignment horizontal="left" vertical="center" wrapText="1"/>
    </xf>
    <xf numFmtId="0" fontId="0" fillId="3" borderId="8" xfId="0"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5" xfId="0" applyFont="1" applyFill="1" applyBorder="1" applyAlignment="1">
      <alignment horizontal="left" vertical="center" wrapText="1"/>
    </xf>
    <xf numFmtId="0" fontId="9" fillId="3" borderId="8" xfId="0" applyFont="1" applyFill="1" applyBorder="1" applyAlignment="1">
      <alignment horizontal="left" vertical="center" wrapText="1"/>
    </xf>
    <xf numFmtId="0" fontId="0" fillId="3" borderId="17" xfId="0" applyFill="1" applyBorder="1" applyAlignment="1">
      <alignment horizontal="left" vertical="center" wrapText="1"/>
    </xf>
    <xf numFmtId="0" fontId="0" fillId="3" borderId="18" xfId="0" applyFill="1" applyBorder="1" applyAlignment="1">
      <alignment horizontal="left" vertical="center" wrapText="1"/>
    </xf>
    <xf numFmtId="0" fontId="0" fillId="3" borderId="14" xfId="0"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0" fillId="3" borderId="17" xfId="0" applyFill="1" applyBorder="1" applyAlignment="1">
      <alignment horizontal="left" vertical="top" wrapText="1"/>
    </xf>
    <xf numFmtId="0" fontId="0" fillId="3" borderId="7" xfId="0" applyFill="1" applyBorder="1" applyAlignment="1">
      <alignment horizontal="left" vertical="top" wrapText="1"/>
    </xf>
    <xf numFmtId="0" fontId="0" fillId="3" borderId="18" xfId="0" applyFill="1" applyBorder="1" applyAlignment="1">
      <alignment horizontal="left" vertical="top" wrapText="1"/>
    </xf>
    <xf numFmtId="0" fontId="0" fillId="3" borderId="8" xfId="0" applyFill="1" applyBorder="1" applyAlignment="1">
      <alignment horizontal="left" vertical="top" wrapText="1"/>
    </xf>
    <xf numFmtId="0" fontId="0" fillId="3" borderId="5" xfId="0" applyFill="1" applyBorder="1" applyAlignment="1">
      <alignment horizontal="left" vertical="top" wrapText="1"/>
    </xf>
    <xf numFmtId="0" fontId="0" fillId="3" borderId="14" xfId="0" applyFill="1" applyBorder="1" applyAlignment="1">
      <alignment horizontal="left" vertical="top" wrapText="1"/>
    </xf>
    <xf numFmtId="0" fontId="0" fillId="3" borderId="15" xfId="0" applyFill="1" applyBorder="1" applyAlignment="1">
      <alignment horizontal="left" vertical="top" wrapText="1"/>
    </xf>
    <xf numFmtId="0" fontId="0" fillId="3" borderId="16" xfId="0" applyFill="1" applyBorder="1" applyAlignment="1">
      <alignment horizontal="left" vertical="top" wrapText="1"/>
    </xf>
    <xf numFmtId="0" fontId="9" fillId="3" borderId="8" xfId="0" applyFont="1" applyFill="1" applyBorder="1" applyAlignment="1">
      <alignment horizontal="left" vertical="top" wrapText="1"/>
    </xf>
    <xf numFmtId="0" fontId="1" fillId="3" borderId="7" xfId="0" applyFont="1" applyFill="1" applyBorder="1" applyAlignment="1">
      <alignment horizontal="left" vertical="center" wrapText="1"/>
    </xf>
    <xf numFmtId="49" fontId="8" fillId="3" borderId="8" xfId="0" applyNumberFormat="1" applyFont="1" applyFill="1" applyBorder="1" applyAlignment="1">
      <alignment horizontal="left" vertical="center" wrapText="1"/>
    </xf>
    <xf numFmtId="0" fontId="0" fillId="3" borderId="21" xfId="0" applyFill="1" applyBorder="1" applyAlignment="1">
      <alignment horizontal="left" vertical="center" wrapText="1"/>
    </xf>
    <xf numFmtId="0" fontId="0" fillId="3" borderId="20" xfId="0" applyFill="1" applyBorder="1" applyAlignment="1">
      <alignment horizontal="left" vertical="center" wrapText="1"/>
    </xf>
    <xf numFmtId="0" fontId="0" fillId="3" borderId="7" xfId="0" applyFill="1" applyBorder="1" applyAlignment="1">
      <alignment horizontal="left" wrapText="1"/>
    </xf>
    <xf numFmtId="0" fontId="0" fillId="3" borderId="7" xfId="0" applyFill="1" applyBorder="1" applyAlignment="1">
      <alignment horizontal="left"/>
    </xf>
    <xf numFmtId="0" fontId="1" fillId="3" borderId="7" xfId="0" applyFont="1" applyFill="1" applyBorder="1" applyAlignment="1">
      <alignment horizontal="left"/>
    </xf>
    <xf numFmtId="0" fontId="1" fillId="3" borderId="20"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0" fillId="3" borderId="25" xfId="0" applyFill="1" applyBorder="1" applyAlignment="1">
      <alignment horizontal="left" vertical="center" wrapText="1"/>
    </xf>
    <xf numFmtId="0" fontId="0" fillId="3" borderId="26" xfId="0" applyFill="1" applyBorder="1" applyAlignment="1">
      <alignment horizontal="left" vertical="center" wrapText="1"/>
    </xf>
    <xf numFmtId="0" fontId="0" fillId="3" borderId="29" xfId="0" applyFill="1" applyBorder="1" applyAlignment="1">
      <alignment horizontal="left" vertical="center" wrapText="1"/>
    </xf>
    <xf numFmtId="0" fontId="0" fillId="3" borderId="30" xfId="0" applyFill="1" applyBorder="1" applyAlignment="1">
      <alignment horizontal="left" vertical="center" wrapText="1"/>
    </xf>
    <xf numFmtId="0" fontId="0" fillId="3" borderId="32" xfId="0" applyFill="1" applyBorder="1" applyAlignment="1">
      <alignment horizontal="left" vertical="center" wrapText="1"/>
    </xf>
    <xf numFmtId="0" fontId="0" fillId="4" borderId="20" xfId="0" applyFill="1" applyBorder="1" applyAlignment="1">
      <alignment horizontal="center" vertical="center" wrapText="1"/>
    </xf>
    <xf numFmtId="0" fontId="0" fillId="4" borderId="28" xfId="0" applyFill="1" applyBorder="1" applyAlignment="1">
      <alignment horizontal="center" vertical="center" wrapText="1"/>
    </xf>
    <xf numFmtId="0" fontId="5" fillId="8" borderId="36" xfId="0" applyFont="1" applyFill="1" applyBorder="1" applyAlignment="1">
      <alignment horizontal="left" vertical="center" wrapText="1"/>
    </xf>
    <xf numFmtId="0" fontId="5" fillId="8" borderId="35" xfId="0" applyFont="1" applyFill="1" applyBorder="1" applyAlignment="1">
      <alignment horizontal="left" vertical="center" wrapText="1"/>
    </xf>
    <xf numFmtId="0" fontId="5" fillId="8" borderId="37" xfId="0" applyFont="1" applyFill="1" applyBorder="1" applyAlignment="1">
      <alignment horizontal="left" vertical="center" wrapText="1"/>
    </xf>
    <xf numFmtId="0" fontId="5" fillId="8" borderId="29" xfId="0" applyFont="1" applyFill="1" applyBorder="1" applyAlignment="1">
      <alignment horizontal="left" vertical="center" wrapText="1"/>
    </xf>
    <xf numFmtId="0" fontId="5" fillId="8" borderId="30" xfId="0" applyFont="1" applyFill="1" applyBorder="1" applyAlignment="1">
      <alignment horizontal="left" vertical="center" wrapText="1"/>
    </xf>
    <xf numFmtId="0" fontId="5" fillId="8" borderId="32" xfId="0" applyFont="1" applyFill="1" applyBorder="1" applyAlignment="1">
      <alignment horizontal="left" vertical="center" wrapText="1"/>
    </xf>
    <xf numFmtId="0" fontId="0" fillId="5" borderId="20" xfId="0" applyFill="1" applyBorder="1" applyAlignment="1">
      <alignment horizontal="center" vertical="center" wrapText="1"/>
    </xf>
    <xf numFmtId="0" fontId="0" fillId="5" borderId="28" xfId="0" applyFill="1" applyBorder="1" applyAlignment="1">
      <alignment horizontal="center" vertical="center" wrapText="1"/>
    </xf>
    <xf numFmtId="0" fontId="0" fillId="3" borderId="24" xfId="0" applyFill="1" applyBorder="1" applyAlignment="1">
      <alignment horizontal="left" vertical="center" wrapText="1"/>
    </xf>
    <xf numFmtId="49" fontId="0" fillId="3" borderId="7" xfId="0" applyNumberFormat="1" applyFill="1" applyBorder="1" applyAlignment="1">
      <alignment horizontal="left" vertical="center" wrapText="1"/>
    </xf>
    <xf numFmtId="49" fontId="0" fillId="3" borderId="10" xfId="0" applyNumberFormat="1" applyFill="1" applyBorder="1" applyAlignment="1">
      <alignment horizontal="left" vertical="center" wrapText="1"/>
    </xf>
    <xf numFmtId="49" fontId="0" fillId="3" borderId="24" xfId="0" applyNumberFormat="1" applyFill="1" applyBorder="1" applyAlignment="1">
      <alignment horizontal="left" vertical="center" wrapText="1"/>
    </xf>
    <xf numFmtId="0" fontId="0" fillId="0" borderId="25" xfId="0" applyBorder="1" applyAlignment="1">
      <alignment horizontal="left" vertical="center" wrapText="1"/>
    </xf>
    <xf numFmtId="0" fontId="0" fillId="0" borderId="26" xfId="0" applyBorder="1" applyAlignment="1">
      <alignment horizontal="left" vertical="center" wrapText="1"/>
    </xf>
    <xf numFmtId="0" fontId="0" fillId="0" borderId="27" xfId="0" applyBorder="1" applyAlignment="1">
      <alignment horizontal="left" vertical="center" wrapText="1"/>
    </xf>
    <xf numFmtId="0" fontId="0" fillId="0" borderId="21" xfId="0" applyBorder="1" applyAlignment="1">
      <alignment horizontal="left" vertical="center" wrapText="1"/>
    </xf>
    <xf numFmtId="0" fontId="0" fillId="0" borderId="20" xfId="0" applyBorder="1" applyAlignment="1">
      <alignment horizontal="left" vertical="center" wrapText="1"/>
    </xf>
    <xf numFmtId="0" fontId="0" fillId="3" borderId="31" xfId="0" applyFill="1" applyBorder="1" applyAlignment="1">
      <alignment horizontal="left" vertical="center" wrapText="1"/>
    </xf>
    <xf numFmtId="0" fontId="0" fillId="3" borderId="28" xfId="0" applyFill="1" applyBorder="1" applyAlignment="1">
      <alignment horizontal="left" vertical="center" wrapText="1"/>
    </xf>
    <xf numFmtId="49" fontId="0" fillId="3" borderId="7" xfId="0" applyNumberFormat="1" applyFill="1" applyBorder="1" applyAlignment="1">
      <alignment horizontal="left" vertical="top" wrapText="1"/>
    </xf>
    <xf numFmtId="49" fontId="0" fillId="3" borderId="10" xfId="0" applyNumberFormat="1" applyFill="1" applyBorder="1" applyAlignment="1">
      <alignment horizontal="left" vertical="top" wrapText="1"/>
    </xf>
    <xf numFmtId="49" fontId="0" fillId="3" borderId="24" xfId="0" applyNumberFormat="1" applyFill="1" applyBorder="1" applyAlignment="1">
      <alignment horizontal="left" vertical="top" wrapText="1"/>
    </xf>
    <xf numFmtId="0" fontId="1" fillId="0" borderId="6" xfId="0" applyFont="1" applyBorder="1" applyAlignment="1">
      <alignment horizontal="left" vertical="top" wrapText="1"/>
    </xf>
    <xf numFmtId="0" fontId="1" fillId="0" borderId="22" xfId="0" applyFont="1" applyBorder="1" applyAlignment="1">
      <alignment horizontal="left" vertical="top" wrapText="1"/>
    </xf>
    <xf numFmtId="0" fontId="1" fillId="0" borderId="23" xfId="0" applyFont="1" applyBorder="1" applyAlignment="1">
      <alignment horizontal="left" vertical="top" wrapText="1"/>
    </xf>
    <xf numFmtId="0" fontId="11" fillId="3" borderId="8" xfId="0" applyFont="1" applyFill="1" applyBorder="1" applyAlignment="1">
      <alignment horizontal="left" vertical="center" wrapText="1"/>
    </xf>
    <xf numFmtId="0" fontId="5" fillId="3" borderId="8" xfId="0" applyFont="1" applyFill="1" applyBorder="1" applyAlignment="1">
      <alignment horizontal="left" vertical="center" wrapText="1"/>
    </xf>
    <xf numFmtId="0" fontId="9" fillId="3" borderId="7" xfId="0" applyFont="1" applyFill="1" applyBorder="1" applyAlignment="1">
      <alignment horizontal="left" vertical="center" wrapText="1"/>
    </xf>
    <xf numFmtId="0" fontId="9" fillId="3" borderId="10" xfId="0" applyFont="1" applyFill="1" applyBorder="1" applyAlignment="1">
      <alignment horizontal="left" vertical="center" wrapText="1"/>
    </xf>
    <xf numFmtId="0" fontId="0" fillId="0" borderId="29" xfId="0" applyBorder="1" applyAlignment="1">
      <alignment horizontal="left" vertical="center" wrapText="1"/>
    </xf>
    <xf numFmtId="0" fontId="0" fillId="0" borderId="30" xfId="0" applyBorder="1" applyAlignment="1">
      <alignment horizontal="left" vertical="center" wrapText="1"/>
    </xf>
    <xf numFmtId="0" fontId="0" fillId="0" borderId="31" xfId="0" applyBorder="1" applyAlignment="1">
      <alignment horizontal="left" vertical="center" wrapText="1"/>
    </xf>
    <xf numFmtId="0" fontId="0" fillId="0" borderId="32" xfId="0" applyBorder="1" applyAlignment="1">
      <alignment horizontal="left" vertical="center" wrapText="1"/>
    </xf>
    <xf numFmtId="0" fontId="0" fillId="0" borderId="28" xfId="0" applyBorder="1" applyAlignment="1">
      <alignment horizontal="left" vertical="center" wrapText="1"/>
    </xf>
    <xf numFmtId="0" fontId="0" fillId="3" borderId="10" xfId="0" applyFill="1" applyBorder="1" applyAlignment="1">
      <alignment horizontal="left"/>
    </xf>
    <xf numFmtId="0" fontId="0" fillId="3" borderId="8" xfId="0" applyFill="1" applyBorder="1" applyAlignment="1">
      <alignment horizontal="left"/>
    </xf>
    <xf numFmtId="0" fontId="0" fillId="3" borderId="10" xfId="0" applyFill="1" applyBorder="1" applyAlignment="1">
      <alignment horizontal="left" wrapText="1"/>
    </xf>
    <xf numFmtId="0" fontId="0" fillId="3" borderId="8" xfId="0" applyFill="1" applyBorder="1" applyAlignment="1">
      <alignment horizontal="left" wrapText="1"/>
    </xf>
    <xf numFmtId="0" fontId="0" fillId="0" borderId="25" xfId="0" applyBorder="1" applyAlignment="1">
      <alignment horizontal="left" wrapText="1"/>
    </xf>
    <xf numFmtId="0" fontId="0" fillId="0" borderId="26" xfId="0" applyBorder="1" applyAlignment="1">
      <alignment horizontal="left" wrapText="1"/>
    </xf>
    <xf numFmtId="0" fontId="0" fillId="0" borderId="21" xfId="0" applyBorder="1" applyAlignment="1">
      <alignment horizontal="left" wrapText="1"/>
    </xf>
    <xf numFmtId="0" fontId="0" fillId="0" borderId="29" xfId="0" applyBorder="1" applyAlignment="1">
      <alignment horizontal="left"/>
    </xf>
    <xf numFmtId="0" fontId="0" fillId="0" borderId="30" xfId="0" applyBorder="1" applyAlignment="1">
      <alignment horizontal="left"/>
    </xf>
    <xf numFmtId="0" fontId="0" fillId="0" borderId="32" xfId="0" applyBorder="1" applyAlignment="1">
      <alignment horizontal="left"/>
    </xf>
    <xf numFmtId="0" fontId="0" fillId="0" borderId="33" xfId="0" applyBorder="1" applyAlignment="1">
      <alignment horizontal="left" vertical="center" wrapText="1"/>
    </xf>
    <xf numFmtId="0" fontId="0" fillId="0" borderId="34" xfId="0" applyBorder="1" applyAlignment="1">
      <alignment horizontal="left" vertical="center" wrapText="1"/>
    </xf>
  </cellXfs>
  <cellStyles count="2">
    <cellStyle name="Hyperlink" xfId="1" builtinId="8"/>
    <cellStyle name="Normal" xfId="0" builtinId="0"/>
  </cellStyles>
  <dxfs count="40">
    <dxf>
      <fill>
        <patternFill>
          <bgColor rgb="FF92D050"/>
        </patternFill>
      </fill>
    </dxf>
    <dxf>
      <fill>
        <patternFill>
          <bgColor rgb="FFFFC000"/>
        </patternFill>
      </fill>
    </dxf>
    <dxf>
      <fill>
        <patternFill>
          <bgColor rgb="FFFF0000"/>
        </patternFill>
      </fill>
    </dxf>
    <dxf>
      <fill>
        <patternFill>
          <bgColor theme="2"/>
        </patternFill>
      </fill>
    </dxf>
    <dxf>
      <fill>
        <patternFill>
          <bgColor rgb="FF92D050"/>
        </patternFill>
      </fill>
    </dxf>
    <dxf>
      <fill>
        <patternFill>
          <bgColor rgb="FFFFC000"/>
        </patternFill>
      </fill>
    </dxf>
    <dxf>
      <fill>
        <patternFill>
          <bgColor rgb="FFFF0000"/>
        </patternFill>
      </fill>
    </dxf>
    <dxf>
      <fill>
        <patternFill>
          <bgColor theme="2"/>
        </patternFill>
      </fill>
    </dxf>
    <dxf>
      <fill>
        <patternFill>
          <bgColor rgb="FF92D050"/>
        </patternFill>
      </fill>
    </dxf>
    <dxf>
      <fill>
        <patternFill>
          <bgColor rgb="FFFFC000"/>
        </patternFill>
      </fill>
    </dxf>
    <dxf>
      <fill>
        <patternFill>
          <bgColor rgb="FFFF0000"/>
        </patternFill>
      </fill>
    </dxf>
    <dxf>
      <fill>
        <patternFill>
          <bgColor theme="2"/>
        </patternFill>
      </fill>
    </dxf>
    <dxf>
      <fill>
        <patternFill>
          <bgColor rgb="FF92D050"/>
        </patternFill>
      </fill>
    </dxf>
    <dxf>
      <fill>
        <patternFill>
          <bgColor rgb="FFFFC000"/>
        </patternFill>
      </fill>
    </dxf>
    <dxf>
      <fill>
        <patternFill>
          <bgColor rgb="FFFF0000"/>
        </patternFill>
      </fill>
    </dxf>
    <dxf>
      <fill>
        <patternFill>
          <bgColor theme="2"/>
        </patternFill>
      </fill>
    </dxf>
    <dxf>
      <fill>
        <patternFill>
          <bgColor rgb="FF92D050"/>
        </patternFill>
      </fill>
    </dxf>
    <dxf>
      <fill>
        <patternFill>
          <bgColor rgb="FFFFC000"/>
        </patternFill>
      </fill>
    </dxf>
    <dxf>
      <fill>
        <patternFill>
          <bgColor rgb="FFFF0000"/>
        </patternFill>
      </fill>
    </dxf>
    <dxf>
      <fill>
        <patternFill>
          <bgColor theme="2"/>
        </patternFill>
      </fill>
    </dxf>
    <dxf>
      <fill>
        <patternFill>
          <bgColor rgb="FF92D050"/>
        </patternFill>
      </fill>
    </dxf>
    <dxf>
      <fill>
        <patternFill>
          <bgColor rgb="FFFFC000"/>
        </patternFill>
      </fill>
    </dxf>
    <dxf>
      <fill>
        <patternFill>
          <bgColor rgb="FFFF0000"/>
        </patternFill>
      </fill>
    </dxf>
    <dxf>
      <fill>
        <patternFill>
          <bgColor theme="2"/>
        </patternFill>
      </fill>
    </dxf>
    <dxf>
      <fill>
        <patternFill>
          <bgColor rgb="FF92D050"/>
        </patternFill>
      </fill>
    </dxf>
    <dxf>
      <fill>
        <patternFill>
          <bgColor rgb="FFFFC000"/>
        </patternFill>
      </fill>
    </dxf>
    <dxf>
      <fill>
        <patternFill>
          <bgColor rgb="FFFF0000"/>
        </patternFill>
      </fill>
    </dxf>
    <dxf>
      <fill>
        <patternFill>
          <bgColor theme="2"/>
        </patternFill>
      </fill>
    </dxf>
    <dxf>
      <fill>
        <patternFill>
          <bgColor rgb="FF92D050"/>
        </patternFill>
      </fill>
    </dxf>
    <dxf>
      <fill>
        <patternFill>
          <bgColor rgb="FFFFC000"/>
        </patternFill>
      </fill>
    </dxf>
    <dxf>
      <fill>
        <patternFill>
          <bgColor rgb="FFFF0000"/>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8" Type="http://schemas.openxmlformats.org/officeDocument/2006/relationships/image" Target="../media/image13.png"/><Relationship Id="rId13" Type="http://schemas.openxmlformats.org/officeDocument/2006/relationships/image" Target="../media/image18.png"/><Relationship Id="rId3" Type="http://schemas.openxmlformats.org/officeDocument/2006/relationships/image" Target="../media/image8.png"/><Relationship Id="rId7" Type="http://schemas.openxmlformats.org/officeDocument/2006/relationships/image" Target="../media/image12.png"/><Relationship Id="rId12" Type="http://schemas.openxmlformats.org/officeDocument/2006/relationships/image" Target="../media/image17.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11.png"/><Relationship Id="rId11" Type="http://schemas.openxmlformats.org/officeDocument/2006/relationships/image" Target="../media/image16.png"/><Relationship Id="rId5" Type="http://schemas.openxmlformats.org/officeDocument/2006/relationships/image" Target="../media/image10.png"/><Relationship Id="rId10" Type="http://schemas.openxmlformats.org/officeDocument/2006/relationships/image" Target="../media/image15.png"/><Relationship Id="rId4" Type="http://schemas.openxmlformats.org/officeDocument/2006/relationships/image" Target="../media/image9.png"/><Relationship Id="rId9" Type="http://schemas.openxmlformats.org/officeDocument/2006/relationships/image" Target="../media/image14.png"/></Relationships>
</file>

<file path=xl/drawings/_rels/drawing5.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png"/><Relationship Id="rId1" Type="http://schemas.openxmlformats.org/officeDocument/2006/relationships/image" Target="../media/image19.png"/><Relationship Id="rId4" Type="http://schemas.openxmlformats.org/officeDocument/2006/relationships/image" Target="../media/image22.png"/></Relationships>
</file>

<file path=xl/drawings/_rels/drawing6.xml.rels><?xml version="1.0" encoding="UTF-8" standalone="yes"?>
<Relationships xmlns="http://schemas.openxmlformats.org/package/2006/relationships"><Relationship Id="rId3" Type="http://schemas.openxmlformats.org/officeDocument/2006/relationships/image" Target="../media/image25.png"/><Relationship Id="rId2" Type="http://schemas.openxmlformats.org/officeDocument/2006/relationships/image" Target="../media/image24.png"/><Relationship Id="rId1" Type="http://schemas.openxmlformats.org/officeDocument/2006/relationships/image" Target="../media/image23.png"/></Relationships>
</file>

<file path=xl/drawings/drawing1.xml><?xml version="1.0" encoding="utf-8"?>
<xdr:wsDr xmlns:xdr="http://schemas.openxmlformats.org/drawingml/2006/spreadsheetDrawing" xmlns:a="http://schemas.openxmlformats.org/drawingml/2006/main">
  <xdr:twoCellAnchor editAs="oneCell">
    <xdr:from>
      <xdr:col>14</xdr:col>
      <xdr:colOff>25053</xdr:colOff>
      <xdr:row>0</xdr:row>
      <xdr:rowOff>1</xdr:rowOff>
    </xdr:from>
    <xdr:to>
      <xdr:col>17</xdr:col>
      <xdr:colOff>254000</xdr:colOff>
      <xdr:row>6</xdr:row>
      <xdr:rowOff>79240</xdr:rowOff>
    </xdr:to>
    <xdr:pic>
      <xdr:nvPicPr>
        <xdr:cNvPr id="2" name="Picture 1" descr="Logo&#10;&#10;Description automatically generated">
          <a:extLst>
            <a:ext uri="{FF2B5EF4-FFF2-40B4-BE49-F238E27FC236}">
              <a16:creationId xmlns:a16="http://schemas.microsoft.com/office/drawing/2014/main" id="{2BE11E89-679D-4A76-95D2-82B661A8A1B4}"/>
            </a:ext>
          </a:extLst>
        </xdr:cNvPr>
        <xdr:cNvPicPr>
          <a:picLocks noChangeAspect="1"/>
        </xdr:cNvPicPr>
      </xdr:nvPicPr>
      <xdr:blipFill rotWithShape="1">
        <a:blip xmlns:r="http://schemas.openxmlformats.org/officeDocument/2006/relationships" r:embed="rId1" cstate="print">
          <a:alphaModFix/>
          <a:extLst>
            <a:ext uri="{28A0092B-C50C-407E-A947-70E740481C1C}">
              <a14:useLocalDpi xmlns:a14="http://schemas.microsoft.com/office/drawing/2010/main" val="0"/>
            </a:ext>
          </a:extLst>
        </a:blip>
        <a:srcRect t="8852"/>
        <a:stretch>
          <a:fillRect/>
        </a:stretch>
      </xdr:blipFill>
      <xdr:spPr>
        <a:xfrm>
          <a:off x="7962553" y="1"/>
          <a:ext cx="2165697" cy="1148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28</xdr:col>
      <xdr:colOff>404811</xdr:colOff>
      <xdr:row>53</xdr:row>
      <xdr:rowOff>1033198</xdr:rowOff>
    </xdr:from>
    <xdr:to>
      <xdr:col>35</xdr:col>
      <xdr:colOff>483392</xdr:colOff>
      <xdr:row>56</xdr:row>
      <xdr:rowOff>292894</xdr:rowOff>
    </xdr:to>
    <xdr:pic>
      <xdr:nvPicPr>
        <xdr:cNvPr id="2" name="Picture 1">
          <a:extLst>
            <a:ext uri="{FF2B5EF4-FFF2-40B4-BE49-F238E27FC236}">
              <a16:creationId xmlns:a16="http://schemas.microsoft.com/office/drawing/2014/main" id="{80414329-65E6-456F-AA40-1DAE0DE77B21}"/>
            </a:ext>
          </a:extLst>
        </xdr:cNvPr>
        <xdr:cNvPicPr>
          <a:picLocks noChangeAspect="1"/>
        </xdr:cNvPicPr>
      </xdr:nvPicPr>
      <xdr:blipFill>
        <a:blip xmlns:r="http://schemas.openxmlformats.org/officeDocument/2006/relationships" r:embed="rId1"/>
        <a:stretch>
          <a:fillRect/>
        </a:stretch>
      </xdr:blipFill>
      <xdr:spPr>
        <a:xfrm>
          <a:off x="21874161" y="53230198"/>
          <a:ext cx="6174582" cy="4460346"/>
        </a:xfrm>
        <a:prstGeom prst="rect">
          <a:avLst/>
        </a:prstGeom>
      </xdr:spPr>
    </xdr:pic>
    <xdr:clientData/>
  </xdr:twoCellAnchor>
  <xdr:twoCellAnchor>
    <xdr:from>
      <xdr:col>27</xdr:col>
      <xdr:colOff>2416968</xdr:colOff>
      <xdr:row>54</xdr:row>
      <xdr:rowOff>651141</xdr:rowOff>
    </xdr:from>
    <xdr:to>
      <xdr:col>28</xdr:col>
      <xdr:colOff>369092</xdr:colOff>
      <xdr:row>54</xdr:row>
      <xdr:rowOff>714375</xdr:rowOff>
    </xdr:to>
    <xdr:cxnSp macro="">
      <xdr:nvCxnSpPr>
        <xdr:cNvPr id="3" name="Straight Arrow Connector 2">
          <a:extLst>
            <a:ext uri="{FF2B5EF4-FFF2-40B4-BE49-F238E27FC236}">
              <a16:creationId xmlns:a16="http://schemas.microsoft.com/office/drawing/2014/main" id="{088C9425-6B8A-4D48-82A8-19609CB50BDE}"/>
            </a:ext>
          </a:extLst>
        </xdr:cNvPr>
        <xdr:cNvCxnSpPr/>
      </xdr:nvCxnSpPr>
      <xdr:spPr>
        <a:xfrm flipV="1">
          <a:off x="17523618" y="55448466"/>
          <a:ext cx="4314824" cy="63234"/>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25</xdr:col>
      <xdr:colOff>190499</xdr:colOff>
      <xdr:row>4</xdr:row>
      <xdr:rowOff>793750</xdr:rowOff>
    </xdr:from>
    <xdr:to>
      <xdr:col>36</xdr:col>
      <xdr:colOff>11499</xdr:colOff>
      <xdr:row>4</xdr:row>
      <xdr:rowOff>4337545</xdr:rowOff>
    </xdr:to>
    <xdr:pic>
      <xdr:nvPicPr>
        <xdr:cNvPr id="2" name="Picture 1">
          <a:extLst>
            <a:ext uri="{FF2B5EF4-FFF2-40B4-BE49-F238E27FC236}">
              <a16:creationId xmlns:a16="http://schemas.microsoft.com/office/drawing/2014/main" id="{89BEDD95-B153-4628-B2B7-6E2701D4433C}"/>
            </a:ext>
          </a:extLst>
        </xdr:cNvPr>
        <xdr:cNvPicPr>
          <a:picLocks noChangeAspect="1"/>
        </xdr:cNvPicPr>
      </xdr:nvPicPr>
      <xdr:blipFill>
        <a:blip xmlns:r="http://schemas.openxmlformats.org/officeDocument/2006/relationships" r:embed="rId1"/>
        <a:stretch>
          <a:fillRect/>
        </a:stretch>
      </xdr:blipFill>
      <xdr:spPr>
        <a:xfrm>
          <a:off x="15239999" y="1708150"/>
          <a:ext cx="6526600" cy="3543795"/>
        </a:xfrm>
        <a:prstGeom prst="rect">
          <a:avLst/>
        </a:prstGeom>
      </xdr:spPr>
    </xdr:pic>
    <xdr:clientData/>
  </xdr:twoCellAnchor>
  <xdr:twoCellAnchor editAs="oneCell">
    <xdr:from>
      <xdr:col>25</xdr:col>
      <xdr:colOff>52916</xdr:colOff>
      <xdr:row>4</xdr:row>
      <xdr:rowOff>5196416</xdr:rowOff>
    </xdr:from>
    <xdr:to>
      <xdr:col>35</xdr:col>
      <xdr:colOff>506803</xdr:colOff>
      <xdr:row>5</xdr:row>
      <xdr:rowOff>2010055</xdr:rowOff>
    </xdr:to>
    <xdr:pic>
      <xdr:nvPicPr>
        <xdr:cNvPr id="3" name="Picture 2">
          <a:extLst>
            <a:ext uri="{FF2B5EF4-FFF2-40B4-BE49-F238E27FC236}">
              <a16:creationId xmlns:a16="http://schemas.microsoft.com/office/drawing/2014/main" id="{1FD2C98D-D654-4B98-9AFD-8E0A7EF20921}"/>
            </a:ext>
          </a:extLst>
        </xdr:cNvPr>
        <xdr:cNvPicPr>
          <a:picLocks noChangeAspect="1"/>
        </xdr:cNvPicPr>
      </xdr:nvPicPr>
      <xdr:blipFill>
        <a:blip xmlns:r="http://schemas.openxmlformats.org/officeDocument/2006/relationships" r:embed="rId2"/>
        <a:stretch>
          <a:fillRect/>
        </a:stretch>
      </xdr:blipFill>
      <xdr:spPr>
        <a:xfrm>
          <a:off x="15102416" y="6101291"/>
          <a:ext cx="6549887" cy="2014289"/>
        </a:xfrm>
        <a:prstGeom prst="rect">
          <a:avLst/>
        </a:prstGeom>
      </xdr:spPr>
    </xdr:pic>
    <xdr:clientData/>
  </xdr:twoCellAnchor>
  <xdr:twoCellAnchor editAs="oneCell">
    <xdr:from>
      <xdr:col>24</xdr:col>
      <xdr:colOff>603250</xdr:colOff>
      <xdr:row>5</xdr:row>
      <xdr:rowOff>2000250</xdr:rowOff>
    </xdr:from>
    <xdr:to>
      <xdr:col>34</xdr:col>
      <xdr:colOff>152136</xdr:colOff>
      <xdr:row>5</xdr:row>
      <xdr:rowOff>3162462</xdr:rowOff>
    </xdr:to>
    <xdr:pic>
      <xdr:nvPicPr>
        <xdr:cNvPr id="4" name="Picture 3">
          <a:extLst>
            <a:ext uri="{FF2B5EF4-FFF2-40B4-BE49-F238E27FC236}">
              <a16:creationId xmlns:a16="http://schemas.microsoft.com/office/drawing/2014/main" id="{8B6F4BCB-655B-4751-9B4B-A103E62921AB}"/>
            </a:ext>
          </a:extLst>
        </xdr:cNvPr>
        <xdr:cNvPicPr>
          <a:picLocks noChangeAspect="1"/>
        </xdr:cNvPicPr>
      </xdr:nvPicPr>
      <xdr:blipFill>
        <a:blip xmlns:r="http://schemas.openxmlformats.org/officeDocument/2006/relationships" r:embed="rId3"/>
        <a:stretch>
          <a:fillRect/>
        </a:stretch>
      </xdr:blipFill>
      <xdr:spPr>
        <a:xfrm>
          <a:off x="15043150" y="8105775"/>
          <a:ext cx="5644886" cy="116221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254000</xdr:colOff>
      <xdr:row>4</xdr:row>
      <xdr:rowOff>899584</xdr:rowOff>
    </xdr:from>
    <xdr:to>
      <xdr:col>23</xdr:col>
      <xdr:colOff>273713</xdr:colOff>
      <xdr:row>4</xdr:row>
      <xdr:rowOff>2635250</xdr:rowOff>
    </xdr:to>
    <xdr:pic>
      <xdr:nvPicPr>
        <xdr:cNvPr id="2" name="Picture 1">
          <a:extLst>
            <a:ext uri="{FF2B5EF4-FFF2-40B4-BE49-F238E27FC236}">
              <a16:creationId xmlns:a16="http://schemas.microsoft.com/office/drawing/2014/main" id="{ADF63A8B-6655-4686-9914-A2C618256585}"/>
            </a:ext>
          </a:extLst>
        </xdr:cNvPr>
        <xdr:cNvPicPr>
          <a:picLocks noChangeAspect="1"/>
        </xdr:cNvPicPr>
      </xdr:nvPicPr>
      <xdr:blipFill>
        <a:blip xmlns:r="http://schemas.openxmlformats.org/officeDocument/2006/relationships" r:embed="rId1"/>
        <a:stretch>
          <a:fillRect/>
        </a:stretch>
      </xdr:blipFill>
      <xdr:spPr>
        <a:xfrm>
          <a:off x="7988300" y="1823509"/>
          <a:ext cx="6115713" cy="1735666"/>
        </a:xfrm>
        <a:prstGeom prst="rect">
          <a:avLst/>
        </a:prstGeom>
      </xdr:spPr>
    </xdr:pic>
    <xdr:clientData/>
  </xdr:twoCellAnchor>
  <xdr:twoCellAnchor editAs="oneCell">
    <xdr:from>
      <xdr:col>1</xdr:col>
      <xdr:colOff>666750</xdr:colOff>
      <xdr:row>4</xdr:row>
      <xdr:rowOff>1026582</xdr:rowOff>
    </xdr:from>
    <xdr:to>
      <xdr:col>9</xdr:col>
      <xdr:colOff>52651</xdr:colOff>
      <xdr:row>4</xdr:row>
      <xdr:rowOff>2635250</xdr:rowOff>
    </xdr:to>
    <xdr:pic>
      <xdr:nvPicPr>
        <xdr:cNvPr id="3" name="Picture 2">
          <a:extLst>
            <a:ext uri="{FF2B5EF4-FFF2-40B4-BE49-F238E27FC236}">
              <a16:creationId xmlns:a16="http://schemas.microsoft.com/office/drawing/2014/main" id="{D9BE83D8-7BCE-4E6D-BEA3-5F0B4753B2F9}"/>
            </a:ext>
          </a:extLst>
        </xdr:cNvPr>
        <xdr:cNvPicPr>
          <a:picLocks noChangeAspect="1"/>
        </xdr:cNvPicPr>
      </xdr:nvPicPr>
      <xdr:blipFill>
        <a:blip xmlns:r="http://schemas.openxmlformats.org/officeDocument/2006/relationships" r:embed="rId2"/>
        <a:stretch>
          <a:fillRect/>
        </a:stretch>
      </xdr:blipFill>
      <xdr:spPr>
        <a:xfrm>
          <a:off x="857250" y="1950507"/>
          <a:ext cx="4491301" cy="1608668"/>
        </a:xfrm>
        <a:prstGeom prst="rect">
          <a:avLst/>
        </a:prstGeom>
      </xdr:spPr>
    </xdr:pic>
    <xdr:clientData/>
  </xdr:twoCellAnchor>
  <xdr:twoCellAnchor editAs="oneCell">
    <xdr:from>
      <xdr:col>3</xdr:col>
      <xdr:colOff>338665</xdr:colOff>
      <xdr:row>5</xdr:row>
      <xdr:rowOff>1291167</xdr:rowOff>
    </xdr:from>
    <xdr:to>
      <xdr:col>9</xdr:col>
      <xdr:colOff>264582</xdr:colOff>
      <xdr:row>5</xdr:row>
      <xdr:rowOff>3615442</xdr:rowOff>
    </xdr:to>
    <xdr:pic>
      <xdr:nvPicPr>
        <xdr:cNvPr id="4" name="Picture 3">
          <a:extLst>
            <a:ext uri="{FF2B5EF4-FFF2-40B4-BE49-F238E27FC236}">
              <a16:creationId xmlns:a16="http://schemas.microsoft.com/office/drawing/2014/main" id="{6C29F120-56F0-4FD4-B1AD-E1650A1BA249}"/>
            </a:ext>
          </a:extLst>
        </xdr:cNvPr>
        <xdr:cNvPicPr>
          <a:picLocks noChangeAspect="1"/>
        </xdr:cNvPicPr>
      </xdr:nvPicPr>
      <xdr:blipFill>
        <a:blip xmlns:r="http://schemas.openxmlformats.org/officeDocument/2006/relationships" r:embed="rId3"/>
        <a:stretch>
          <a:fillRect/>
        </a:stretch>
      </xdr:blipFill>
      <xdr:spPr>
        <a:xfrm>
          <a:off x="1976965" y="5091642"/>
          <a:ext cx="3583517" cy="2324275"/>
        </a:xfrm>
        <a:prstGeom prst="rect">
          <a:avLst/>
        </a:prstGeom>
      </xdr:spPr>
    </xdr:pic>
    <xdr:clientData/>
  </xdr:twoCellAnchor>
  <xdr:twoCellAnchor editAs="oneCell">
    <xdr:from>
      <xdr:col>15</xdr:col>
      <xdr:colOff>158750</xdr:colOff>
      <xdr:row>5</xdr:row>
      <xdr:rowOff>1037166</xdr:rowOff>
    </xdr:from>
    <xdr:to>
      <xdr:col>21</xdr:col>
      <xdr:colOff>529166</xdr:colOff>
      <xdr:row>5</xdr:row>
      <xdr:rowOff>4567561</xdr:rowOff>
    </xdr:to>
    <xdr:pic>
      <xdr:nvPicPr>
        <xdr:cNvPr id="5" name="Picture 4">
          <a:extLst>
            <a:ext uri="{FF2B5EF4-FFF2-40B4-BE49-F238E27FC236}">
              <a16:creationId xmlns:a16="http://schemas.microsoft.com/office/drawing/2014/main" id="{30BAAAAA-E7D2-48CE-A902-BF28E062B268}"/>
            </a:ext>
          </a:extLst>
        </xdr:cNvPr>
        <xdr:cNvPicPr>
          <a:picLocks noChangeAspect="1"/>
        </xdr:cNvPicPr>
      </xdr:nvPicPr>
      <xdr:blipFill>
        <a:blip xmlns:r="http://schemas.openxmlformats.org/officeDocument/2006/relationships" r:embed="rId4"/>
        <a:stretch>
          <a:fillRect/>
        </a:stretch>
      </xdr:blipFill>
      <xdr:spPr>
        <a:xfrm>
          <a:off x="9112250" y="4837641"/>
          <a:ext cx="4028016" cy="3530395"/>
        </a:xfrm>
        <a:prstGeom prst="rect">
          <a:avLst/>
        </a:prstGeom>
      </xdr:spPr>
    </xdr:pic>
    <xdr:clientData/>
  </xdr:twoCellAnchor>
  <xdr:twoCellAnchor editAs="oneCell">
    <xdr:from>
      <xdr:col>25</xdr:col>
      <xdr:colOff>166836</xdr:colOff>
      <xdr:row>6</xdr:row>
      <xdr:rowOff>560915</xdr:rowOff>
    </xdr:from>
    <xdr:to>
      <xdr:col>36</xdr:col>
      <xdr:colOff>44546</xdr:colOff>
      <xdr:row>6</xdr:row>
      <xdr:rowOff>3795746</xdr:rowOff>
    </xdr:to>
    <xdr:pic>
      <xdr:nvPicPr>
        <xdr:cNvPr id="6" name="Picture 5">
          <a:extLst>
            <a:ext uri="{FF2B5EF4-FFF2-40B4-BE49-F238E27FC236}">
              <a16:creationId xmlns:a16="http://schemas.microsoft.com/office/drawing/2014/main" id="{B16EB757-AACD-46F1-B195-E6C9D1F37F66}"/>
            </a:ext>
          </a:extLst>
        </xdr:cNvPr>
        <xdr:cNvPicPr>
          <a:picLocks noChangeAspect="1"/>
        </xdr:cNvPicPr>
      </xdr:nvPicPr>
      <xdr:blipFill>
        <a:blip xmlns:r="http://schemas.openxmlformats.org/officeDocument/2006/relationships" r:embed="rId5"/>
        <a:stretch>
          <a:fillRect/>
        </a:stretch>
      </xdr:blipFill>
      <xdr:spPr>
        <a:xfrm>
          <a:off x="15216336" y="9276290"/>
          <a:ext cx="6583310" cy="3234831"/>
        </a:xfrm>
        <a:prstGeom prst="rect">
          <a:avLst/>
        </a:prstGeom>
      </xdr:spPr>
    </xdr:pic>
    <xdr:clientData/>
  </xdr:twoCellAnchor>
  <xdr:twoCellAnchor editAs="oneCell">
    <xdr:from>
      <xdr:col>41</xdr:col>
      <xdr:colOff>0</xdr:colOff>
      <xdr:row>6</xdr:row>
      <xdr:rowOff>0</xdr:rowOff>
    </xdr:from>
    <xdr:to>
      <xdr:col>41</xdr:col>
      <xdr:colOff>304800</xdr:colOff>
      <xdr:row>6</xdr:row>
      <xdr:rowOff>304800</xdr:rowOff>
    </xdr:to>
    <xdr:sp macro="" textlink="">
      <xdr:nvSpPr>
        <xdr:cNvPr id="7" name="AutoShape 1" descr="Image preview">
          <a:extLst>
            <a:ext uri="{FF2B5EF4-FFF2-40B4-BE49-F238E27FC236}">
              <a16:creationId xmlns:a16="http://schemas.microsoft.com/office/drawing/2014/main" id="{8F66FBD0-1074-461D-93E0-A2FCFACD38C1}"/>
            </a:ext>
          </a:extLst>
        </xdr:cNvPr>
        <xdr:cNvSpPr>
          <a:spLocks noChangeAspect="1" noChangeArrowheads="1"/>
        </xdr:cNvSpPr>
      </xdr:nvSpPr>
      <xdr:spPr bwMode="auto">
        <a:xfrm>
          <a:off x="24803100" y="871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40</xdr:col>
      <xdr:colOff>0</xdr:colOff>
      <xdr:row>6</xdr:row>
      <xdr:rowOff>0</xdr:rowOff>
    </xdr:from>
    <xdr:to>
      <xdr:col>40</xdr:col>
      <xdr:colOff>304800</xdr:colOff>
      <xdr:row>6</xdr:row>
      <xdr:rowOff>304800</xdr:rowOff>
    </xdr:to>
    <xdr:sp macro="" textlink="">
      <xdr:nvSpPr>
        <xdr:cNvPr id="8" name="AutoShape 3" descr="Image preview">
          <a:extLst>
            <a:ext uri="{FF2B5EF4-FFF2-40B4-BE49-F238E27FC236}">
              <a16:creationId xmlns:a16="http://schemas.microsoft.com/office/drawing/2014/main" id="{31935D01-308D-45A4-8384-4D2000DC00E2}"/>
            </a:ext>
          </a:extLst>
        </xdr:cNvPr>
        <xdr:cNvSpPr>
          <a:spLocks noChangeAspect="1" noChangeArrowheads="1"/>
        </xdr:cNvSpPr>
      </xdr:nvSpPr>
      <xdr:spPr bwMode="auto">
        <a:xfrm>
          <a:off x="24193500" y="8715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36</xdr:col>
      <xdr:colOff>179916</xdr:colOff>
      <xdr:row>5</xdr:row>
      <xdr:rowOff>3831168</xdr:rowOff>
    </xdr:from>
    <xdr:to>
      <xdr:col>45</xdr:col>
      <xdr:colOff>427566</xdr:colOff>
      <xdr:row>6</xdr:row>
      <xdr:rowOff>1797051</xdr:rowOff>
    </xdr:to>
    <xdr:pic>
      <xdr:nvPicPr>
        <xdr:cNvPr id="9" name="Picture 8">
          <a:extLst>
            <a:ext uri="{FF2B5EF4-FFF2-40B4-BE49-F238E27FC236}">
              <a16:creationId xmlns:a16="http://schemas.microsoft.com/office/drawing/2014/main" id="{3AF32E20-0B51-45B8-9548-1882538FD2E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1935016" y="7631643"/>
          <a:ext cx="5734050" cy="28807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36</xdr:col>
      <xdr:colOff>127000</xdr:colOff>
      <xdr:row>6</xdr:row>
      <xdr:rowOff>2413000</xdr:rowOff>
    </xdr:from>
    <xdr:to>
      <xdr:col>45</xdr:col>
      <xdr:colOff>365125</xdr:colOff>
      <xdr:row>7</xdr:row>
      <xdr:rowOff>245534</xdr:rowOff>
    </xdr:to>
    <xdr:pic>
      <xdr:nvPicPr>
        <xdr:cNvPr id="10" name="Picture 9">
          <a:extLst>
            <a:ext uri="{FF2B5EF4-FFF2-40B4-BE49-F238E27FC236}">
              <a16:creationId xmlns:a16="http://schemas.microsoft.com/office/drawing/2014/main" id="{ECD85AE9-4F52-4E1D-9E0D-F8843D4227FA}"/>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1882100" y="11128375"/>
          <a:ext cx="5724525" cy="30331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46</xdr:col>
      <xdr:colOff>264584</xdr:colOff>
      <xdr:row>5</xdr:row>
      <xdr:rowOff>3862917</xdr:rowOff>
    </xdr:from>
    <xdr:to>
      <xdr:col>55</xdr:col>
      <xdr:colOff>502709</xdr:colOff>
      <xdr:row>6</xdr:row>
      <xdr:rowOff>1771650</xdr:rowOff>
    </xdr:to>
    <xdr:pic>
      <xdr:nvPicPr>
        <xdr:cNvPr id="11" name="Picture 10">
          <a:extLst>
            <a:ext uri="{FF2B5EF4-FFF2-40B4-BE49-F238E27FC236}">
              <a16:creationId xmlns:a16="http://schemas.microsoft.com/office/drawing/2014/main" id="{1DC4C3D4-8E45-4C28-AE4A-4F8B2C047879}"/>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8115684" y="7663392"/>
          <a:ext cx="5724525" cy="2823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46</xdr:col>
      <xdr:colOff>95249</xdr:colOff>
      <xdr:row>6</xdr:row>
      <xdr:rowOff>2423583</xdr:rowOff>
    </xdr:from>
    <xdr:to>
      <xdr:col>55</xdr:col>
      <xdr:colOff>333374</xdr:colOff>
      <xdr:row>7</xdr:row>
      <xdr:rowOff>103717</xdr:rowOff>
    </xdr:to>
    <xdr:pic>
      <xdr:nvPicPr>
        <xdr:cNvPr id="12" name="Picture 11">
          <a:extLst>
            <a:ext uri="{FF2B5EF4-FFF2-40B4-BE49-F238E27FC236}">
              <a16:creationId xmlns:a16="http://schemas.microsoft.com/office/drawing/2014/main" id="{C05B1464-786D-491B-8A5E-CC2E23829776}"/>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7946349" y="11138958"/>
          <a:ext cx="5724525" cy="28807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36</xdr:col>
      <xdr:colOff>201083</xdr:colOff>
      <xdr:row>6</xdr:row>
      <xdr:rowOff>1873250</xdr:rowOff>
    </xdr:from>
    <xdr:to>
      <xdr:col>39</xdr:col>
      <xdr:colOff>379165</xdr:colOff>
      <xdr:row>6</xdr:row>
      <xdr:rowOff>2130461</xdr:rowOff>
    </xdr:to>
    <xdr:pic>
      <xdr:nvPicPr>
        <xdr:cNvPr id="13" name="Picture 12">
          <a:extLst>
            <a:ext uri="{FF2B5EF4-FFF2-40B4-BE49-F238E27FC236}">
              <a16:creationId xmlns:a16="http://schemas.microsoft.com/office/drawing/2014/main" id="{48B73D47-A715-45F5-8B4D-ACD0C773357F}"/>
            </a:ext>
          </a:extLst>
        </xdr:cNvPr>
        <xdr:cNvPicPr>
          <a:picLocks noChangeAspect="1"/>
        </xdr:cNvPicPr>
      </xdr:nvPicPr>
      <xdr:blipFill>
        <a:blip xmlns:r="http://schemas.openxmlformats.org/officeDocument/2006/relationships" r:embed="rId10"/>
        <a:stretch>
          <a:fillRect/>
        </a:stretch>
      </xdr:blipFill>
      <xdr:spPr>
        <a:xfrm>
          <a:off x="21956183" y="10588625"/>
          <a:ext cx="2006882" cy="257211"/>
        </a:xfrm>
        <a:prstGeom prst="rect">
          <a:avLst/>
        </a:prstGeom>
      </xdr:spPr>
    </xdr:pic>
    <xdr:clientData/>
  </xdr:twoCellAnchor>
  <xdr:twoCellAnchor editAs="oneCell">
    <xdr:from>
      <xdr:col>36</xdr:col>
      <xdr:colOff>127000</xdr:colOff>
      <xdr:row>7</xdr:row>
      <xdr:rowOff>254000</xdr:rowOff>
    </xdr:from>
    <xdr:to>
      <xdr:col>39</xdr:col>
      <xdr:colOff>276503</xdr:colOff>
      <xdr:row>7</xdr:row>
      <xdr:rowOff>520737</xdr:rowOff>
    </xdr:to>
    <xdr:pic>
      <xdr:nvPicPr>
        <xdr:cNvPr id="14" name="Picture 13">
          <a:extLst>
            <a:ext uri="{FF2B5EF4-FFF2-40B4-BE49-F238E27FC236}">
              <a16:creationId xmlns:a16="http://schemas.microsoft.com/office/drawing/2014/main" id="{7ACB0CEA-4E5F-46B6-B7D2-8AAC2B71175A}"/>
            </a:ext>
          </a:extLst>
        </xdr:cNvPr>
        <xdr:cNvPicPr>
          <a:picLocks noChangeAspect="1"/>
        </xdr:cNvPicPr>
      </xdr:nvPicPr>
      <xdr:blipFill>
        <a:blip xmlns:r="http://schemas.openxmlformats.org/officeDocument/2006/relationships" r:embed="rId11"/>
        <a:stretch>
          <a:fillRect/>
        </a:stretch>
      </xdr:blipFill>
      <xdr:spPr>
        <a:xfrm>
          <a:off x="21882100" y="14170025"/>
          <a:ext cx="1978303" cy="266737"/>
        </a:xfrm>
        <a:prstGeom prst="rect">
          <a:avLst/>
        </a:prstGeom>
      </xdr:spPr>
    </xdr:pic>
    <xdr:clientData/>
  </xdr:twoCellAnchor>
  <xdr:twoCellAnchor editAs="oneCell">
    <xdr:from>
      <xdr:col>46</xdr:col>
      <xdr:colOff>211666</xdr:colOff>
      <xdr:row>6</xdr:row>
      <xdr:rowOff>1873250</xdr:rowOff>
    </xdr:from>
    <xdr:to>
      <xdr:col>49</xdr:col>
      <xdr:colOff>523116</xdr:colOff>
      <xdr:row>6</xdr:row>
      <xdr:rowOff>2168566</xdr:rowOff>
    </xdr:to>
    <xdr:pic>
      <xdr:nvPicPr>
        <xdr:cNvPr id="15" name="Picture 14">
          <a:extLst>
            <a:ext uri="{FF2B5EF4-FFF2-40B4-BE49-F238E27FC236}">
              <a16:creationId xmlns:a16="http://schemas.microsoft.com/office/drawing/2014/main" id="{4DAB78C8-0904-45F5-ACB9-676F302B16A2}"/>
            </a:ext>
          </a:extLst>
        </xdr:cNvPr>
        <xdr:cNvPicPr>
          <a:picLocks noChangeAspect="1"/>
        </xdr:cNvPicPr>
      </xdr:nvPicPr>
      <xdr:blipFill>
        <a:blip xmlns:r="http://schemas.openxmlformats.org/officeDocument/2006/relationships" r:embed="rId12"/>
        <a:stretch>
          <a:fillRect/>
        </a:stretch>
      </xdr:blipFill>
      <xdr:spPr>
        <a:xfrm>
          <a:off x="28062766" y="10588625"/>
          <a:ext cx="2140250" cy="295316"/>
        </a:xfrm>
        <a:prstGeom prst="rect">
          <a:avLst/>
        </a:prstGeom>
      </xdr:spPr>
    </xdr:pic>
    <xdr:clientData/>
  </xdr:twoCellAnchor>
  <xdr:twoCellAnchor editAs="oneCell">
    <xdr:from>
      <xdr:col>46</xdr:col>
      <xdr:colOff>95250</xdr:colOff>
      <xdr:row>7</xdr:row>
      <xdr:rowOff>296333</xdr:rowOff>
    </xdr:from>
    <xdr:to>
      <xdr:col>49</xdr:col>
      <xdr:colOff>282858</xdr:colOff>
      <xdr:row>7</xdr:row>
      <xdr:rowOff>563070</xdr:rowOff>
    </xdr:to>
    <xdr:pic>
      <xdr:nvPicPr>
        <xdr:cNvPr id="16" name="Picture 15">
          <a:extLst>
            <a:ext uri="{FF2B5EF4-FFF2-40B4-BE49-F238E27FC236}">
              <a16:creationId xmlns:a16="http://schemas.microsoft.com/office/drawing/2014/main" id="{7C44A7D1-CA88-48EB-82D9-25E1688B918A}"/>
            </a:ext>
          </a:extLst>
        </xdr:cNvPr>
        <xdr:cNvPicPr>
          <a:picLocks noChangeAspect="1"/>
        </xdr:cNvPicPr>
      </xdr:nvPicPr>
      <xdr:blipFill>
        <a:blip xmlns:r="http://schemas.openxmlformats.org/officeDocument/2006/relationships" r:embed="rId13"/>
        <a:stretch>
          <a:fillRect/>
        </a:stretch>
      </xdr:blipFill>
      <xdr:spPr>
        <a:xfrm>
          <a:off x="27946350" y="14212358"/>
          <a:ext cx="2016408" cy="2667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105832</xdr:colOff>
      <xdr:row>5</xdr:row>
      <xdr:rowOff>1005416</xdr:rowOff>
    </xdr:from>
    <xdr:to>
      <xdr:col>13</xdr:col>
      <xdr:colOff>138725</xdr:colOff>
      <xdr:row>5</xdr:row>
      <xdr:rowOff>2329576</xdr:rowOff>
    </xdr:to>
    <xdr:pic>
      <xdr:nvPicPr>
        <xdr:cNvPr id="2" name="Picture 1">
          <a:extLst>
            <a:ext uri="{FF2B5EF4-FFF2-40B4-BE49-F238E27FC236}">
              <a16:creationId xmlns:a16="http://schemas.microsoft.com/office/drawing/2014/main" id="{8DD1B15E-0CA1-4ABD-AAC4-B8EC1462B292}"/>
            </a:ext>
          </a:extLst>
        </xdr:cNvPr>
        <xdr:cNvPicPr>
          <a:picLocks noChangeAspect="1"/>
        </xdr:cNvPicPr>
      </xdr:nvPicPr>
      <xdr:blipFill>
        <a:blip xmlns:r="http://schemas.openxmlformats.org/officeDocument/2006/relationships" r:embed="rId1"/>
        <a:stretch>
          <a:fillRect/>
        </a:stretch>
      </xdr:blipFill>
      <xdr:spPr>
        <a:xfrm>
          <a:off x="1344082" y="2396066"/>
          <a:ext cx="8148193" cy="1324160"/>
        </a:xfrm>
        <a:prstGeom prst="rect">
          <a:avLst/>
        </a:prstGeom>
      </xdr:spPr>
    </xdr:pic>
    <xdr:clientData/>
  </xdr:twoCellAnchor>
  <xdr:twoCellAnchor editAs="oneCell">
    <xdr:from>
      <xdr:col>2</xdr:col>
      <xdr:colOff>59532</xdr:colOff>
      <xdr:row>7</xdr:row>
      <xdr:rowOff>309564</xdr:rowOff>
    </xdr:from>
    <xdr:to>
      <xdr:col>12</xdr:col>
      <xdr:colOff>1083470</xdr:colOff>
      <xdr:row>7</xdr:row>
      <xdr:rowOff>1494270</xdr:rowOff>
    </xdr:to>
    <xdr:pic>
      <xdr:nvPicPr>
        <xdr:cNvPr id="3" name="Picture 2">
          <a:extLst>
            <a:ext uri="{FF2B5EF4-FFF2-40B4-BE49-F238E27FC236}">
              <a16:creationId xmlns:a16="http://schemas.microsoft.com/office/drawing/2014/main" id="{180DDDE2-2256-47DF-9F17-B9FD5B4B9427}"/>
            </a:ext>
          </a:extLst>
        </xdr:cNvPr>
        <xdr:cNvPicPr>
          <a:picLocks noChangeAspect="1"/>
        </xdr:cNvPicPr>
      </xdr:nvPicPr>
      <xdr:blipFill>
        <a:blip xmlns:r="http://schemas.openxmlformats.org/officeDocument/2006/relationships" r:embed="rId2"/>
        <a:stretch>
          <a:fillRect/>
        </a:stretch>
      </xdr:blipFill>
      <xdr:spPr>
        <a:xfrm>
          <a:off x="1297782" y="9320214"/>
          <a:ext cx="7681913" cy="1184706"/>
        </a:xfrm>
        <a:prstGeom prst="rect">
          <a:avLst/>
        </a:prstGeom>
      </xdr:spPr>
    </xdr:pic>
    <xdr:clientData/>
  </xdr:twoCellAnchor>
  <xdr:twoCellAnchor editAs="oneCell">
    <xdr:from>
      <xdr:col>2</xdr:col>
      <xdr:colOff>107156</xdr:colOff>
      <xdr:row>18</xdr:row>
      <xdr:rowOff>1095376</xdr:rowOff>
    </xdr:from>
    <xdr:to>
      <xdr:col>13</xdr:col>
      <xdr:colOff>1129983</xdr:colOff>
      <xdr:row>18</xdr:row>
      <xdr:rowOff>2257588</xdr:rowOff>
    </xdr:to>
    <xdr:pic>
      <xdr:nvPicPr>
        <xdr:cNvPr id="4" name="Picture 3">
          <a:extLst>
            <a:ext uri="{FF2B5EF4-FFF2-40B4-BE49-F238E27FC236}">
              <a16:creationId xmlns:a16="http://schemas.microsoft.com/office/drawing/2014/main" id="{1E34BFF8-D807-4004-AA7F-FDF8B86328D2}"/>
            </a:ext>
          </a:extLst>
        </xdr:cNvPr>
        <xdr:cNvPicPr>
          <a:picLocks noChangeAspect="1"/>
        </xdr:cNvPicPr>
      </xdr:nvPicPr>
      <xdr:blipFill>
        <a:blip xmlns:r="http://schemas.openxmlformats.org/officeDocument/2006/relationships" r:embed="rId3"/>
        <a:stretch>
          <a:fillRect/>
        </a:stretch>
      </xdr:blipFill>
      <xdr:spPr>
        <a:xfrm>
          <a:off x="1345406" y="31594426"/>
          <a:ext cx="9138127" cy="1162212"/>
        </a:xfrm>
        <a:prstGeom prst="rect">
          <a:avLst/>
        </a:prstGeom>
      </xdr:spPr>
    </xdr:pic>
    <xdr:clientData/>
  </xdr:twoCellAnchor>
  <xdr:twoCellAnchor editAs="oneCell">
    <xdr:from>
      <xdr:col>15</xdr:col>
      <xdr:colOff>226217</xdr:colOff>
      <xdr:row>7</xdr:row>
      <xdr:rowOff>1904999</xdr:rowOff>
    </xdr:from>
    <xdr:to>
      <xdr:col>25</xdr:col>
      <xdr:colOff>404813</xdr:colOff>
      <xdr:row>7</xdr:row>
      <xdr:rowOff>4583906</xdr:rowOff>
    </xdr:to>
    <xdr:pic>
      <xdr:nvPicPr>
        <xdr:cNvPr id="5" name="Picture 4">
          <a:extLst>
            <a:ext uri="{FF2B5EF4-FFF2-40B4-BE49-F238E27FC236}">
              <a16:creationId xmlns:a16="http://schemas.microsoft.com/office/drawing/2014/main" id="{C0838C7E-CD84-492B-B43E-7E2CBD095352}"/>
            </a:ext>
          </a:extLst>
        </xdr:cNvPr>
        <xdr:cNvPicPr>
          <a:picLocks noChangeAspect="1"/>
        </xdr:cNvPicPr>
      </xdr:nvPicPr>
      <xdr:blipFill>
        <a:blip xmlns:r="http://schemas.openxmlformats.org/officeDocument/2006/relationships" r:embed="rId4"/>
        <a:stretch>
          <a:fillRect/>
        </a:stretch>
      </xdr:blipFill>
      <xdr:spPr>
        <a:xfrm>
          <a:off x="13580267" y="10915649"/>
          <a:ext cx="6274596" cy="267890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74083</xdr:colOff>
      <xdr:row>17</xdr:row>
      <xdr:rowOff>169334</xdr:rowOff>
    </xdr:from>
    <xdr:to>
      <xdr:col>10</xdr:col>
      <xdr:colOff>401987</xdr:colOff>
      <xdr:row>60</xdr:row>
      <xdr:rowOff>141912</xdr:rowOff>
    </xdr:to>
    <xdr:pic>
      <xdr:nvPicPr>
        <xdr:cNvPr id="2" name="Picture 1">
          <a:extLst>
            <a:ext uri="{FF2B5EF4-FFF2-40B4-BE49-F238E27FC236}">
              <a16:creationId xmlns:a16="http://schemas.microsoft.com/office/drawing/2014/main" id="{74878124-4C17-42C4-8F49-48036302210C}"/>
            </a:ext>
          </a:extLst>
        </xdr:cNvPr>
        <xdr:cNvPicPr>
          <a:picLocks noChangeAspect="1"/>
        </xdr:cNvPicPr>
      </xdr:nvPicPr>
      <xdr:blipFill>
        <a:blip xmlns:r="http://schemas.openxmlformats.org/officeDocument/2006/relationships" r:embed="rId1"/>
        <a:stretch>
          <a:fillRect/>
        </a:stretch>
      </xdr:blipFill>
      <xdr:spPr>
        <a:xfrm>
          <a:off x="255058" y="36726284"/>
          <a:ext cx="6261979" cy="8259328"/>
        </a:xfrm>
        <a:prstGeom prst="rect">
          <a:avLst/>
        </a:prstGeom>
      </xdr:spPr>
    </xdr:pic>
    <xdr:clientData/>
  </xdr:twoCellAnchor>
  <xdr:twoCellAnchor editAs="oneCell">
    <xdr:from>
      <xdr:col>12</xdr:col>
      <xdr:colOff>275167</xdr:colOff>
      <xdr:row>17</xdr:row>
      <xdr:rowOff>8535</xdr:rowOff>
    </xdr:from>
    <xdr:to>
      <xdr:col>16</xdr:col>
      <xdr:colOff>263360</xdr:colOff>
      <xdr:row>57</xdr:row>
      <xdr:rowOff>62502</xdr:rowOff>
    </xdr:to>
    <xdr:pic>
      <xdr:nvPicPr>
        <xdr:cNvPr id="3" name="Picture 2">
          <a:extLst>
            <a:ext uri="{FF2B5EF4-FFF2-40B4-BE49-F238E27FC236}">
              <a16:creationId xmlns:a16="http://schemas.microsoft.com/office/drawing/2014/main" id="{020BF9F2-E33F-479F-9F4A-C2E167B04A01}"/>
            </a:ext>
          </a:extLst>
        </xdr:cNvPr>
        <xdr:cNvPicPr>
          <a:picLocks noChangeAspect="1"/>
        </xdr:cNvPicPr>
      </xdr:nvPicPr>
      <xdr:blipFill>
        <a:blip xmlns:r="http://schemas.openxmlformats.org/officeDocument/2006/relationships" r:embed="rId2"/>
        <a:stretch>
          <a:fillRect/>
        </a:stretch>
      </xdr:blipFill>
      <xdr:spPr>
        <a:xfrm>
          <a:off x="7609417" y="36565485"/>
          <a:ext cx="6188968" cy="7769217"/>
        </a:xfrm>
        <a:prstGeom prst="rect">
          <a:avLst/>
        </a:prstGeom>
      </xdr:spPr>
    </xdr:pic>
    <xdr:clientData/>
  </xdr:twoCellAnchor>
  <xdr:twoCellAnchor editAs="oneCell">
    <xdr:from>
      <xdr:col>16</xdr:col>
      <xdr:colOff>402167</xdr:colOff>
      <xdr:row>19</xdr:row>
      <xdr:rowOff>127000</xdr:rowOff>
    </xdr:from>
    <xdr:to>
      <xdr:col>25</xdr:col>
      <xdr:colOff>564886</xdr:colOff>
      <xdr:row>56</xdr:row>
      <xdr:rowOff>156563</xdr:rowOff>
    </xdr:to>
    <xdr:pic>
      <xdr:nvPicPr>
        <xdr:cNvPr id="4" name="Picture 3">
          <a:extLst>
            <a:ext uri="{FF2B5EF4-FFF2-40B4-BE49-F238E27FC236}">
              <a16:creationId xmlns:a16="http://schemas.microsoft.com/office/drawing/2014/main" id="{901A31E9-CFCB-451A-A18A-516C96EBB0D4}"/>
            </a:ext>
          </a:extLst>
        </xdr:cNvPr>
        <xdr:cNvPicPr>
          <a:picLocks noChangeAspect="1"/>
        </xdr:cNvPicPr>
      </xdr:nvPicPr>
      <xdr:blipFill>
        <a:blip xmlns:r="http://schemas.openxmlformats.org/officeDocument/2006/relationships" r:embed="rId3"/>
        <a:stretch>
          <a:fillRect/>
        </a:stretch>
      </xdr:blipFill>
      <xdr:spPr>
        <a:xfrm>
          <a:off x="13937192" y="37160200"/>
          <a:ext cx="5649119" cy="707806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62405-5BDA-449F-B1DC-154143814B1C}">
  <dimension ref="B5:U46"/>
  <sheetViews>
    <sheetView tabSelected="1" zoomScale="120" zoomScaleNormal="120" workbookViewId="0"/>
  </sheetViews>
  <sheetFormatPr defaultColWidth="8.81640625" defaultRowHeight="14.5" x14ac:dyDescent="0.35"/>
  <cols>
    <col min="1" max="1" width="8.81640625" style="3"/>
    <col min="2" max="2" width="11.81640625" style="3" customWidth="1"/>
    <col min="3" max="3" width="12" style="3" customWidth="1"/>
    <col min="4" max="4" width="8.81640625" style="3"/>
    <col min="5" max="5" width="10.54296875" style="3" bestFit="1" customWidth="1"/>
    <col min="6" max="6" width="10.54296875" style="3" customWidth="1"/>
    <col min="7" max="12" width="8.81640625" style="3"/>
    <col min="13" max="13" width="10.54296875" style="3" bestFit="1" customWidth="1"/>
    <col min="14" max="15" width="8.81640625" style="3"/>
    <col min="16" max="16" width="11.26953125" style="3" bestFit="1" customWidth="1"/>
    <col min="17" max="16384" width="8.81640625" style="3"/>
  </cols>
  <sheetData>
    <row r="5" spans="2:21" ht="15" thickBot="1" x14ac:dyDescent="0.4">
      <c r="B5" s="1" t="s">
        <v>0</v>
      </c>
      <c r="C5" s="2"/>
      <c r="D5" s="2"/>
      <c r="E5" s="2"/>
      <c r="F5" s="2"/>
      <c r="G5" s="2"/>
      <c r="H5" s="2"/>
      <c r="I5" s="2"/>
      <c r="J5" s="2"/>
      <c r="K5" s="2"/>
      <c r="L5" s="2"/>
      <c r="M5" s="2"/>
      <c r="N5" s="2"/>
      <c r="O5" s="2"/>
      <c r="P5" s="2"/>
      <c r="Q5" s="2"/>
      <c r="R5" s="2"/>
    </row>
    <row r="6" spans="2:21" ht="8.5" customHeight="1" thickTop="1" x14ac:dyDescent="0.35">
      <c r="B6" s="4"/>
    </row>
    <row r="7" spans="2:21" ht="14.5" customHeight="1" x14ac:dyDescent="0.35">
      <c r="B7" s="67" t="s">
        <v>1</v>
      </c>
      <c r="C7" s="67"/>
      <c r="D7" s="67"/>
      <c r="E7" s="67"/>
      <c r="F7" s="67"/>
      <c r="G7" s="67"/>
      <c r="H7" s="67"/>
      <c r="I7" s="67"/>
      <c r="J7" s="67"/>
      <c r="K7" s="67"/>
      <c r="L7" s="67"/>
      <c r="M7" s="67"/>
      <c r="N7" s="67"/>
      <c r="O7" s="67"/>
      <c r="P7" s="67"/>
      <c r="Q7" s="67"/>
      <c r="R7" s="67"/>
      <c r="S7" s="5"/>
      <c r="T7" s="5"/>
      <c r="U7" s="5"/>
    </row>
    <row r="8" spans="2:21" x14ac:dyDescent="0.35">
      <c r="B8" s="67"/>
      <c r="C8" s="67"/>
      <c r="D8" s="67"/>
      <c r="E8" s="67"/>
      <c r="F8" s="67"/>
      <c r="G8" s="67"/>
      <c r="H8" s="67"/>
      <c r="I8" s="67"/>
      <c r="J8" s="67"/>
      <c r="K8" s="67"/>
      <c r="L8" s="67"/>
      <c r="M8" s="67"/>
      <c r="N8" s="67"/>
      <c r="O8" s="67"/>
      <c r="P8" s="67"/>
      <c r="Q8" s="67"/>
      <c r="R8" s="67"/>
    </row>
    <row r="9" spans="2:21" x14ac:dyDescent="0.35">
      <c r="B9" s="67"/>
      <c r="C9" s="67"/>
      <c r="D9" s="67"/>
      <c r="E9" s="67"/>
      <c r="F9" s="67"/>
      <c r="G9" s="67"/>
      <c r="H9" s="67"/>
      <c r="I9" s="67"/>
      <c r="J9" s="67"/>
      <c r="K9" s="67"/>
      <c r="L9" s="67"/>
      <c r="M9" s="67"/>
      <c r="N9" s="67"/>
      <c r="O9" s="67"/>
      <c r="P9" s="67"/>
      <c r="Q9" s="67"/>
      <c r="R9" s="67"/>
    </row>
    <row r="10" spans="2:21" ht="11.25" customHeight="1" x14ac:dyDescent="0.35">
      <c r="B10" s="67"/>
      <c r="C10" s="67"/>
      <c r="D10" s="67"/>
      <c r="E10" s="67"/>
      <c r="F10" s="67"/>
      <c r="G10" s="67"/>
      <c r="H10" s="67"/>
      <c r="I10" s="67"/>
      <c r="J10" s="67"/>
      <c r="K10" s="67"/>
      <c r="L10" s="67"/>
      <c r="M10" s="67"/>
      <c r="N10" s="67"/>
      <c r="O10" s="67"/>
      <c r="P10" s="67"/>
      <c r="Q10" s="67"/>
      <c r="R10" s="67"/>
    </row>
    <row r="11" spans="2:21" x14ac:dyDescent="0.35">
      <c r="B11" s="67"/>
      <c r="C11" s="67"/>
      <c r="D11" s="67"/>
      <c r="E11" s="67"/>
      <c r="F11" s="67"/>
      <c r="G11" s="67"/>
      <c r="H11" s="67"/>
      <c r="I11" s="67"/>
      <c r="J11" s="67"/>
      <c r="K11" s="67"/>
      <c r="L11" s="67"/>
      <c r="M11" s="67"/>
      <c r="N11" s="67"/>
      <c r="O11" s="67"/>
      <c r="P11" s="67"/>
      <c r="Q11" s="67"/>
      <c r="R11" s="67"/>
    </row>
    <row r="12" spans="2:21" ht="22.5" customHeight="1" x14ac:dyDescent="0.35">
      <c r="B12" s="67"/>
      <c r="C12" s="67"/>
      <c r="D12" s="67"/>
      <c r="E12" s="67"/>
      <c r="F12" s="67"/>
      <c r="G12" s="67"/>
      <c r="H12" s="67"/>
      <c r="I12" s="67"/>
      <c r="J12" s="67"/>
      <c r="K12" s="67"/>
      <c r="L12" s="67"/>
      <c r="M12" s="67"/>
      <c r="N12" s="67"/>
      <c r="O12" s="67"/>
      <c r="P12" s="67"/>
      <c r="Q12" s="67"/>
      <c r="R12" s="67"/>
    </row>
    <row r="13" spans="2:21" ht="42.75" customHeight="1" x14ac:dyDescent="0.35">
      <c r="B13" s="67"/>
      <c r="C13" s="67"/>
      <c r="D13" s="67"/>
      <c r="E13" s="67"/>
      <c r="F13" s="67"/>
      <c r="G13" s="67"/>
      <c r="H13" s="67"/>
      <c r="I13" s="67"/>
      <c r="J13" s="67"/>
      <c r="K13" s="67"/>
      <c r="L13" s="67"/>
      <c r="M13" s="67"/>
      <c r="N13" s="67"/>
      <c r="O13" s="67"/>
      <c r="P13" s="67"/>
      <c r="Q13" s="67"/>
      <c r="R13" s="67"/>
    </row>
    <row r="14" spans="2:21" ht="39" customHeight="1" x14ac:dyDescent="0.35">
      <c r="B14" s="67"/>
      <c r="C14" s="67"/>
      <c r="D14" s="67"/>
      <c r="E14" s="67"/>
      <c r="F14" s="67"/>
      <c r="G14" s="67"/>
      <c r="H14" s="67"/>
      <c r="I14" s="67"/>
      <c r="J14" s="67"/>
      <c r="K14" s="67"/>
      <c r="L14" s="67"/>
      <c r="M14" s="67"/>
      <c r="N14" s="67"/>
      <c r="O14" s="67"/>
      <c r="P14" s="67"/>
      <c r="Q14" s="67"/>
      <c r="R14" s="67"/>
    </row>
    <row r="15" spans="2:21" ht="63.75" customHeight="1" x14ac:dyDescent="0.35">
      <c r="B15" s="67"/>
      <c r="C15" s="67"/>
      <c r="D15" s="67"/>
      <c r="E15" s="67"/>
      <c r="F15" s="67"/>
      <c r="G15" s="67"/>
      <c r="H15" s="67"/>
      <c r="I15" s="67"/>
      <c r="J15" s="67"/>
      <c r="K15" s="67"/>
      <c r="L15" s="67"/>
      <c r="M15" s="67"/>
      <c r="N15" s="67"/>
      <c r="O15" s="67"/>
      <c r="P15" s="67"/>
      <c r="Q15" s="67"/>
      <c r="R15" s="67"/>
    </row>
    <row r="17" spans="2:18" ht="41.25" customHeight="1" thickBot="1" x14ac:dyDescent="0.4">
      <c r="B17" s="1" t="s">
        <v>2</v>
      </c>
      <c r="C17" s="2"/>
      <c r="D17" s="2"/>
      <c r="E17" s="2"/>
      <c r="F17" s="2"/>
      <c r="G17" s="2"/>
      <c r="H17" s="2"/>
      <c r="I17" s="2"/>
      <c r="J17" s="2"/>
      <c r="K17" s="2"/>
      <c r="L17" s="2"/>
      <c r="M17" s="2"/>
      <c r="N17" s="2"/>
      <c r="O17" s="2"/>
      <c r="P17" s="2"/>
      <c r="Q17" s="2"/>
      <c r="R17" s="2"/>
    </row>
    <row r="18" spans="2:18" ht="15" thickTop="1" x14ac:dyDescent="0.35">
      <c r="B18" s="68" t="s">
        <v>3</v>
      </c>
      <c r="C18" s="68"/>
      <c r="D18" s="6" t="s">
        <v>4</v>
      </c>
      <c r="E18" s="6"/>
      <c r="F18" s="6"/>
      <c r="G18" s="7"/>
      <c r="H18" s="69" t="s">
        <v>5</v>
      </c>
      <c r="I18" s="69"/>
      <c r="J18" s="69"/>
      <c r="K18" s="69"/>
      <c r="L18" s="7" t="s">
        <v>6</v>
      </c>
      <c r="M18" s="7"/>
      <c r="N18" s="7"/>
      <c r="O18" s="7"/>
      <c r="P18" s="7" t="s">
        <v>7</v>
      </c>
      <c r="Q18" s="7"/>
      <c r="R18" s="7"/>
    </row>
    <row r="19" spans="2:18" x14ac:dyDescent="0.35">
      <c r="B19" s="8">
        <v>1</v>
      </c>
      <c r="C19" s="8"/>
      <c r="D19" s="9" t="s">
        <v>8</v>
      </c>
      <c r="E19" s="9"/>
      <c r="F19" s="9"/>
      <c r="G19" s="8"/>
      <c r="H19" s="65" t="s">
        <v>9</v>
      </c>
      <c r="I19" s="65"/>
      <c r="J19" s="65"/>
      <c r="K19" s="65"/>
      <c r="L19" s="8" t="s">
        <v>10</v>
      </c>
      <c r="M19" s="10"/>
      <c r="N19" s="8"/>
      <c r="O19" s="8"/>
      <c r="P19" s="11">
        <v>45972</v>
      </c>
      <c r="Q19" s="8"/>
      <c r="R19" s="8"/>
    </row>
    <row r="20" spans="2:18" x14ac:dyDescent="0.35">
      <c r="B20" s="8">
        <v>2</v>
      </c>
      <c r="C20" s="8"/>
      <c r="D20" s="9" t="s">
        <v>11</v>
      </c>
      <c r="E20" s="9"/>
      <c r="F20" s="9"/>
      <c r="G20" s="8"/>
      <c r="H20" s="65" t="s">
        <v>12</v>
      </c>
      <c r="I20" s="65"/>
      <c r="J20" s="65"/>
      <c r="K20" s="65"/>
      <c r="L20" s="8" t="s">
        <v>10</v>
      </c>
      <c r="M20" s="10"/>
      <c r="N20" s="8"/>
      <c r="O20" s="8"/>
      <c r="P20" s="11">
        <v>45967</v>
      </c>
      <c r="Q20" s="8"/>
      <c r="R20" s="8"/>
    </row>
    <row r="21" spans="2:18" x14ac:dyDescent="0.35">
      <c r="B21" s="8">
        <v>3</v>
      </c>
      <c r="C21" s="8"/>
      <c r="D21" s="9" t="s">
        <v>13</v>
      </c>
      <c r="E21" s="9"/>
      <c r="F21" s="9"/>
      <c r="G21" s="8"/>
      <c r="H21" s="65" t="s">
        <v>14</v>
      </c>
      <c r="I21" s="65"/>
      <c r="J21" s="65"/>
      <c r="K21" s="65"/>
      <c r="L21" s="8" t="s">
        <v>10</v>
      </c>
      <c r="M21" s="10"/>
      <c r="N21" s="8"/>
      <c r="O21" s="8"/>
      <c r="P21" s="11">
        <v>46010</v>
      </c>
      <c r="Q21" s="8"/>
      <c r="R21" s="8"/>
    </row>
    <row r="22" spans="2:18" x14ac:dyDescent="0.35">
      <c r="B22" s="8">
        <v>4</v>
      </c>
      <c r="C22" s="8"/>
      <c r="D22" s="9" t="s">
        <v>15</v>
      </c>
      <c r="E22" s="9"/>
      <c r="F22" s="9"/>
      <c r="G22" s="8"/>
      <c r="H22" s="65" t="s">
        <v>16</v>
      </c>
      <c r="I22" s="65"/>
      <c r="J22" s="65"/>
      <c r="K22" s="65"/>
      <c r="L22" s="8" t="s">
        <v>10</v>
      </c>
      <c r="M22" s="10"/>
      <c r="N22" s="8"/>
      <c r="O22" s="8"/>
      <c r="P22" s="11">
        <v>46028</v>
      </c>
      <c r="Q22" s="8"/>
      <c r="R22" s="8"/>
    </row>
    <row r="23" spans="2:18" x14ac:dyDescent="0.35">
      <c r="B23" s="8">
        <v>5</v>
      </c>
      <c r="C23" s="8"/>
      <c r="D23" s="9" t="s">
        <v>17</v>
      </c>
      <c r="E23" s="9"/>
      <c r="F23" s="9"/>
      <c r="G23" s="8"/>
      <c r="H23" s="65" t="s">
        <v>18</v>
      </c>
      <c r="I23" s="65"/>
      <c r="J23" s="65"/>
      <c r="K23" s="65"/>
      <c r="L23" s="8" t="s">
        <v>10</v>
      </c>
      <c r="M23" s="10"/>
      <c r="N23" s="8"/>
      <c r="O23" s="8"/>
      <c r="P23" s="11">
        <v>45666</v>
      </c>
      <c r="Q23" s="8"/>
      <c r="R23" s="8"/>
    </row>
    <row r="24" spans="2:18" x14ac:dyDescent="0.35">
      <c r="B24" s="8">
        <v>6</v>
      </c>
      <c r="C24" s="31"/>
      <c r="D24" s="32" t="s">
        <v>19</v>
      </c>
      <c r="E24" s="32"/>
      <c r="F24" s="32"/>
      <c r="G24" s="31"/>
      <c r="H24" s="65" t="s">
        <v>9</v>
      </c>
      <c r="I24" s="65"/>
      <c r="J24" s="65"/>
      <c r="K24" s="65"/>
      <c r="L24" s="31" t="s">
        <v>10</v>
      </c>
      <c r="M24" s="33"/>
      <c r="N24" s="31"/>
      <c r="O24" s="31"/>
      <c r="P24" s="34">
        <v>46148</v>
      </c>
      <c r="Q24" s="31"/>
      <c r="R24" s="31"/>
    </row>
    <row r="25" spans="2:18" x14ac:dyDescent="0.35">
      <c r="B25" s="8">
        <v>7</v>
      </c>
      <c r="C25" s="31"/>
      <c r="D25" s="32" t="s">
        <v>20</v>
      </c>
      <c r="E25" s="32"/>
      <c r="F25" s="32"/>
      <c r="G25" s="31"/>
      <c r="H25" s="65" t="s">
        <v>12</v>
      </c>
      <c r="I25" s="65"/>
      <c r="J25" s="65"/>
      <c r="K25" s="65"/>
      <c r="L25" s="31" t="s">
        <v>10</v>
      </c>
      <c r="M25" s="33"/>
      <c r="N25" s="31"/>
      <c r="O25" s="31"/>
      <c r="P25" s="34">
        <v>46108</v>
      </c>
      <c r="Q25" s="31"/>
      <c r="R25" s="31"/>
    </row>
    <row r="26" spans="2:18" x14ac:dyDescent="0.35">
      <c r="B26" s="8">
        <v>8</v>
      </c>
      <c r="C26" s="31"/>
      <c r="D26" s="32" t="s">
        <v>21</v>
      </c>
      <c r="E26" s="32"/>
      <c r="F26" s="32"/>
      <c r="G26" s="31"/>
      <c r="H26" s="65" t="s">
        <v>9</v>
      </c>
      <c r="I26" s="65"/>
      <c r="J26" s="65"/>
      <c r="K26" s="65"/>
      <c r="L26" s="31" t="s">
        <v>10</v>
      </c>
      <c r="M26" s="33"/>
      <c r="N26" s="31"/>
      <c r="O26" s="31"/>
      <c r="P26" s="34">
        <v>46135</v>
      </c>
      <c r="Q26" s="31"/>
      <c r="R26" s="31"/>
    </row>
    <row r="27" spans="2:18" x14ac:dyDescent="0.35">
      <c r="B27" s="8">
        <v>9</v>
      </c>
      <c r="C27" s="31"/>
      <c r="D27" s="32" t="s">
        <v>22</v>
      </c>
      <c r="E27" s="32"/>
      <c r="F27" s="32"/>
      <c r="G27" s="31"/>
      <c r="H27" s="65" t="s">
        <v>23</v>
      </c>
      <c r="I27" s="65"/>
      <c r="J27" s="65"/>
      <c r="K27" s="65"/>
      <c r="L27" s="31" t="s">
        <v>10</v>
      </c>
      <c r="M27" s="33"/>
      <c r="N27" s="31"/>
      <c r="O27" s="31"/>
      <c r="P27" s="34">
        <v>46204</v>
      </c>
      <c r="Q27" s="31"/>
      <c r="R27" s="31"/>
    </row>
    <row r="28" spans="2:18" x14ac:dyDescent="0.35">
      <c r="B28" s="8">
        <v>10</v>
      </c>
      <c r="C28" s="31"/>
      <c r="D28" s="32" t="s">
        <v>24</v>
      </c>
      <c r="E28" s="32"/>
      <c r="F28" s="32"/>
      <c r="G28" s="31"/>
      <c r="H28" s="65" t="s">
        <v>25</v>
      </c>
      <c r="I28" s="65"/>
      <c r="J28" s="65"/>
      <c r="K28" s="65"/>
      <c r="L28" s="31" t="s">
        <v>10</v>
      </c>
      <c r="M28" s="33"/>
      <c r="N28" s="31"/>
      <c r="O28" s="31"/>
      <c r="P28" s="34">
        <v>46204</v>
      </c>
      <c r="Q28" s="31"/>
      <c r="R28" s="31"/>
    </row>
    <row r="29" spans="2:18" x14ac:dyDescent="0.35">
      <c r="B29" s="8">
        <v>11</v>
      </c>
      <c r="C29" s="31"/>
      <c r="D29" s="32" t="s">
        <v>26</v>
      </c>
      <c r="E29" s="32"/>
      <c r="F29" s="32"/>
      <c r="G29" s="31"/>
      <c r="H29" s="65" t="s">
        <v>12</v>
      </c>
      <c r="I29" s="65"/>
      <c r="J29" s="65"/>
      <c r="K29" s="65"/>
      <c r="L29" s="31" t="s">
        <v>10</v>
      </c>
      <c r="M29" s="33"/>
      <c r="N29" s="31"/>
      <c r="O29" s="31"/>
      <c r="P29" s="34">
        <v>46204</v>
      </c>
      <c r="Q29" s="31"/>
      <c r="R29" s="31"/>
    </row>
    <row r="30" spans="2:18" x14ac:dyDescent="0.35">
      <c r="B30" s="8">
        <v>12</v>
      </c>
      <c r="C30" s="31"/>
      <c r="D30" s="32" t="s">
        <v>27</v>
      </c>
      <c r="E30" s="32"/>
      <c r="F30" s="32"/>
      <c r="G30" s="31"/>
      <c r="H30" s="65" t="s">
        <v>18</v>
      </c>
      <c r="I30" s="65"/>
      <c r="J30" s="65"/>
      <c r="K30" s="65"/>
      <c r="L30" s="31" t="s">
        <v>10</v>
      </c>
      <c r="M30" s="33"/>
      <c r="N30" s="31"/>
      <c r="O30" s="31"/>
      <c r="P30" s="34">
        <v>46204</v>
      </c>
      <c r="Q30" s="31"/>
      <c r="R30" s="31"/>
    </row>
    <row r="32" spans="2:18" ht="15" thickBot="1" x14ac:dyDescent="0.4">
      <c r="B32" s="1" t="s">
        <v>28</v>
      </c>
      <c r="C32" s="2"/>
      <c r="D32" s="2"/>
      <c r="E32" s="2"/>
      <c r="F32" s="2"/>
      <c r="G32" s="2"/>
      <c r="H32" s="2"/>
      <c r="I32" s="2"/>
      <c r="J32" s="2"/>
      <c r="K32" s="2"/>
      <c r="L32" s="2"/>
      <c r="M32" s="2"/>
      <c r="N32" s="2"/>
      <c r="O32" s="2"/>
      <c r="P32" s="2"/>
      <c r="Q32" s="2"/>
      <c r="R32" s="2"/>
    </row>
    <row r="33" spans="2:21" ht="30" customHeight="1" thickTop="1" thickBot="1" x14ac:dyDescent="0.4">
      <c r="B33" s="62" t="s">
        <v>29</v>
      </c>
      <c r="C33" s="62"/>
      <c r="D33" s="66" t="s">
        <v>30</v>
      </c>
      <c r="E33" s="66"/>
      <c r="F33" s="66"/>
      <c r="G33" s="66"/>
      <c r="H33" s="66"/>
      <c r="I33" s="66"/>
      <c r="J33" s="66"/>
      <c r="K33" s="66"/>
      <c r="L33" s="66"/>
      <c r="M33" s="66"/>
      <c r="N33" s="66"/>
      <c r="O33" s="66"/>
      <c r="P33" s="66"/>
      <c r="Q33" s="66"/>
      <c r="R33" s="66"/>
    </row>
    <row r="34" spans="2:21" ht="87" customHeight="1" thickTop="1" thickBot="1" x14ac:dyDescent="0.4">
      <c r="B34" s="70" t="s">
        <v>31</v>
      </c>
      <c r="C34" s="70"/>
      <c r="D34" s="59" t="s">
        <v>32</v>
      </c>
      <c r="E34" s="60"/>
      <c r="F34" s="60"/>
      <c r="G34" s="60"/>
      <c r="H34" s="60"/>
      <c r="I34" s="60"/>
      <c r="J34" s="60"/>
      <c r="K34" s="60"/>
      <c r="L34" s="60"/>
      <c r="M34" s="60"/>
      <c r="N34" s="60"/>
      <c r="O34" s="60"/>
      <c r="P34" s="60"/>
      <c r="Q34" s="60"/>
      <c r="R34" s="61"/>
      <c r="U34" s="26"/>
    </row>
    <row r="35" spans="2:21" ht="70.150000000000006" customHeight="1" thickTop="1" thickBot="1" x14ac:dyDescent="0.4">
      <c r="B35" s="63" t="s">
        <v>33</v>
      </c>
      <c r="C35" s="64"/>
      <c r="D35" s="59" t="s">
        <v>34</v>
      </c>
      <c r="E35" s="60"/>
      <c r="F35" s="60"/>
      <c r="G35" s="60"/>
      <c r="H35" s="60"/>
      <c r="I35" s="60"/>
      <c r="J35" s="60"/>
      <c r="K35" s="60"/>
      <c r="L35" s="60"/>
      <c r="M35" s="60"/>
      <c r="N35" s="60"/>
      <c r="O35" s="60"/>
      <c r="P35" s="60"/>
      <c r="Q35" s="60"/>
      <c r="R35" s="61"/>
    </row>
    <row r="36" spans="2:21" ht="68.25" customHeight="1" thickTop="1" thickBot="1" x14ac:dyDescent="0.4">
      <c r="B36" s="63" t="s">
        <v>35</v>
      </c>
      <c r="C36" s="64"/>
      <c r="D36" s="59" t="s">
        <v>36</v>
      </c>
      <c r="E36" s="60"/>
      <c r="F36" s="60"/>
      <c r="G36" s="60"/>
      <c r="H36" s="60"/>
      <c r="I36" s="60"/>
      <c r="J36" s="60"/>
      <c r="K36" s="60"/>
      <c r="L36" s="60"/>
      <c r="M36" s="60"/>
      <c r="N36" s="60"/>
      <c r="O36" s="60"/>
      <c r="P36" s="60"/>
      <c r="Q36" s="60"/>
      <c r="R36" s="61"/>
    </row>
    <row r="37" spans="2:21" ht="111.75" customHeight="1" thickTop="1" thickBot="1" x14ac:dyDescent="0.4">
      <c r="B37" s="63" t="s">
        <v>37</v>
      </c>
      <c r="C37" s="64"/>
      <c r="D37" s="59" t="s">
        <v>38</v>
      </c>
      <c r="E37" s="60"/>
      <c r="F37" s="60"/>
      <c r="G37" s="60"/>
      <c r="H37" s="60"/>
      <c r="I37" s="60"/>
      <c r="J37" s="60"/>
      <c r="K37" s="60"/>
      <c r="L37" s="60"/>
      <c r="M37" s="60"/>
      <c r="N37" s="60"/>
      <c r="O37" s="60"/>
      <c r="P37" s="60"/>
      <c r="Q37" s="60"/>
      <c r="R37" s="61"/>
    </row>
    <row r="38" spans="2:21" ht="86.25" customHeight="1" thickTop="1" thickBot="1" x14ac:dyDescent="0.4">
      <c r="B38" s="63" t="s">
        <v>39</v>
      </c>
      <c r="C38" s="64"/>
      <c r="D38" s="59" t="s">
        <v>40</v>
      </c>
      <c r="E38" s="60"/>
      <c r="F38" s="60"/>
      <c r="G38" s="60"/>
      <c r="H38" s="60"/>
      <c r="I38" s="60"/>
      <c r="J38" s="60"/>
      <c r="K38" s="60"/>
      <c r="L38" s="60"/>
      <c r="M38" s="60"/>
      <c r="N38" s="60"/>
      <c r="O38" s="60"/>
      <c r="P38" s="60"/>
      <c r="Q38" s="60"/>
      <c r="R38" s="61"/>
    </row>
    <row r="39" spans="2:21" ht="68.25" customHeight="1" thickTop="1" thickBot="1" x14ac:dyDescent="0.4">
      <c r="B39" s="71" t="s">
        <v>41</v>
      </c>
      <c r="C39" s="72"/>
      <c r="D39" s="59" t="s">
        <v>42</v>
      </c>
      <c r="E39" s="60"/>
      <c r="F39" s="60"/>
      <c r="G39" s="60"/>
      <c r="H39" s="60"/>
      <c r="I39" s="60"/>
      <c r="J39" s="60"/>
      <c r="K39" s="60"/>
      <c r="L39" s="60"/>
      <c r="M39" s="60"/>
      <c r="N39" s="60"/>
      <c r="O39" s="60"/>
      <c r="P39" s="60"/>
      <c r="Q39" s="60"/>
      <c r="R39" s="61"/>
    </row>
    <row r="40" spans="2:21" ht="50.25" customHeight="1" thickTop="1" thickBot="1" x14ac:dyDescent="0.4">
      <c r="B40" s="71" t="s">
        <v>20</v>
      </c>
      <c r="C40" s="72"/>
      <c r="D40" s="59" t="s">
        <v>43</v>
      </c>
      <c r="E40" s="60"/>
      <c r="F40" s="60"/>
      <c r="G40" s="60"/>
      <c r="H40" s="60"/>
      <c r="I40" s="60"/>
      <c r="J40" s="60"/>
      <c r="K40" s="60"/>
      <c r="L40" s="60"/>
      <c r="M40" s="60"/>
      <c r="N40" s="60"/>
      <c r="O40" s="60"/>
      <c r="P40" s="60"/>
      <c r="Q40" s="60"/>
      <c r="R40" s="61"/>
    </row>
    <row r="41" spans="2:21" ht="49.5" customHeight="1" thickTop="1" thickBot="1" x14ac:dyDescent="0.4">
      <c r="B41" s="71" t="s">
        <v>21</v>
      </c>
      <c r="C41" s="72"/>
      <c r="D41" s="59" t="s">
        <v>44</v>
      </c>
      <c r="E41" s="60"/>
      <c r="F41" s="60"/>
      <c r="G41" s="60"/>
      <c r="H41" s="60"/>
      <c r="I41" s="60"/>
      <c r="J41" s="60"/>
      <c r="K41" s="60"/>
      <c r="L41" s="60"/>
      <c r="M41" s="60"/>
      <c r="N41" s="60"/>
      <c r="O41" s="60"/>
      <c r="P41" s="60"/>
      <c r="Q41" s="60"/>
      <c r="R41" s="61"/>
    </row>
    <row r="42" spans="2:21" ht="60" customHeight="1" thickTop="1" thickBot="1" x14ac:dyDescent="0.4">
      <c r="B42" s="71" t="s">
        <v>22</v>
      </c>
      <c r="C42" s="72"/>
      <c r="D42" s="59" t="s">
        <v>45</v>
      </c>
      <c r="E42" s="60"/>
      <c r="F42" s="60"/>
      <c r="G42" s="60"/>
      <c r="H42" s="60"/>
      <c r="I42" s="60"/>
      <c r="J42" s="60"/>
      <c r="K42" s="60"/>
      <c r="L42" s="60"/>
      <c r="M42" s="60"/>
      <c r="N42" s="60"/>
      <c r="O42" s="60"/>
      <c r="P42" s="60"/>
      <c r="Q42" s="60"/>
      <c r="R42" s="61"/>
    </row>
    <row r="43" spans="2:21" ht="45" customHeight="1" thickTop="1" thickBot="1" x14ac:dyDescent="0.4">
      <c r="B43" s="71" t="s">
        <v>24</v>
      </c>
      <c r="C43" s="72"/>
      <c r="D43" s="59" t="s">
        <v>46</v>
      </c>
      <c r="E43" s="60"/>
      <c r="F43" s="60"/>
      <c r="G43" s="60"/>
      <c r="H43" s="60"/>
      <c r="I43" s="60"/>
      <c r="J43" s="60"/>
      <c r="K43" s="60"/>
      <c r="L43" s="60"/>
      <c r="M43" s="60"/>
      <c r="N43" s="60"/>
      <c r="O43" s="60"/>
      <c r="P43" s="60"/>
      <c r="Q43" s="60"/>
      <c r="R43" s="61"/>
    </row>
    <row r="44" spans="2:21" ht="54" customHeight="1" thickTop="1" thickBot="1" x14ac:dyDescent="0.4">
      <c r="B44" s="71" t="s">
        <v>26</v>
      </c>
      <c r="C44" s="72"/>
      <c r="D44" s="59" t="s">
        <v>47</v>
      </c>
      <c r="E44" s="60"/>
      <c r="F44" s="60"/>
      <c r="G44" s="60"/>
      <c r="H44" s="60"/>
      <c r="I44" s="60"/>
      <c r="J44" s="60"/>
      <c r="K44" s="60"/>
      <c r="L44" s="60"/>
      <c r="M44" s="60"/>
      <c r="N44" s="60"/>
      <c r="O44" s="60"/>
      <c r="P44" s="60"/>
      <c r="Q44" s="60"/>
      <c r="R44" s="61"/>
    </row>
    <row r="45" spans="2:21" ht="43.5" customHeight="1" thickTop="1" thickBot="1" x14ac:dyDescent="0.4">
      <c r="B45" s="71" t="s">
        <v>27</v>
      </c>
      <c r="C45" s="72"/>
      <c r="D45" s="59" t="s">
        <v>48</v>
      </c>
      <c r="E45" s="60"/>
      <c r="F45" s="60"/>
      <c r="G45" s="60"/>
      <c r="H45" s="60"/>
      <c r="I45" s="60"/>
      <c r="J45" s="60"/>
      <c r="K45" s="60"/>
      <c r="L45" s="60"/>
      <c r="M45" s="60"/>
      <c r="N45" s="60"/>
      <c r="O45" s="60"/>
      <c r="P45" s="60"/>
      <c r="Q45" s="60"/>
      <c r="R45" s="61"/>
    </row>
    <row r="46" spans="2:21" ht="15" thickTop="1" x14ac:dyDescent="0.35"/>
  </sheetData>
  <sheetProtection algorithmName="SHA-512" hashValue="9jKO7BY1mg9AXgYG+L5ObG0nu1FxLnnUDpP/ASplCERs5AeqDtWK9l9tOkFWzuc4xnrO2f4+0O6CDBj3XXmHcw==" saltValue="NRSoIb3fIcRheNG/RJ9nTQ==" spinCount="100000" sheet="1" objects="1" scenarios="1"/>
  <mergeCells count="41">
    <mergeCell ref="D45:R45"/>
    <mergeCell ref="B37:C37"/>
    <mergeCell ref="B34:C34"/>
    <mergeCell ref="B43:C43"/>
    <mergeCell ref="B44:C44"/>
    <mergeCell ref="B45:C45"/>
    <mergeCell ref="B41:C41"/>
    <mergeCell ref="B39:C39"/>
    <mergeCell ref="B40:C40"/>
    <mergeCell ref="B42:C42"/>
    <mergeCell ref="B38:C38"/>
    <mergeCell ref="D35:R35"/>
    <mergeCell ref="D36:R36"/>
    <mergeCell ref="D37:R37"/>
    <mergeCell ref="D38:R38"/>
    <mergeCell ref="D43:R43"/>
    <mergeCell ref="B7:R15"/>
    <mergeCell ref="B18:C18"/>
    <mergeCell ref="H18:K18"/>
    <mergeCell ref="H19:K19"/>
    <mergeCell ref="H20:K20"/>
    <mergeCell ref="B33:C33"/>
    <mergeCell ref="B35:C35"/>
    <mergeCell ref="B36:C36"/>
    <mergeCell ref="H21:K21"/>
    <mergeCell ref="H22:K22"/>
    <mergeCell ref="H23:K23"/>
    <mergeCell ref="H30:K30"/>
    <mergeCell ref="H24:K24"/>
    <mergeCell ref="H25:K25"/>
    <mergeCell ref="H26:K26"/>
    <mergeCell ref="H27:K27"/>
    <mergeCell ref="H28:K28"/>
    <mergeCell ref="H29:K29"/>
    <mergeCell ref="D33:R33"/>
    <mergeCell ref="D34:R34"/>
    <mergeCell ref="D44:R44"/>
    <mergeCell ref="D39:R39"/>
    <mergeCell ref="D40:R40"/>
    <mergeCell ref="D41:R41"/>
    <mergeCell ref="D42:R42"/>
  </mergeCells>
  <hyperlinks>
    <hyperlink ref="B38:C38" location="'Present Year Validation TN'!A1" display="Present Year Validation TN" xr:uid="{3FC0B1C7-DF03-42FB-B250-92A5C544B95A}"/>
    <hyperlink ref="B40:C40" location="'Trip Rates Queries'!A1" display="Trip Rates Queries" xr:uid="{B2FE4104-78A0-4D40-AB51-BAF3F5F78C66}"/>
    <hyperlink ref="B41:C41" location="'Modelling Queries'!A1" display="Modelling Queries" xr:uid="{0C395003-E0B9-4E59-BCCA-0A4316E29791}"/>
    <hyperlink ref="B39:C39" location="'Forecasting Output TN'!A1" display="Forecasting Output TN" xr:uid="{87FCAAC4-A777-4089-9799-DFAD05A4BE99}"/>
    <hyperlink ref="B42:C42" location="'Interventions Longlist'!A1" display="Interventions Longlist" xr:uid="{AA1D9017-8601-4E8D-B0F1-5C31EDEF5974}"/>
    <hyperlink ref="B43:C43" location="'HDM Review'!A1" display="HDM Review" xr:uid="{785CF000-1F56-4E76-B1E5-E0BD96165E75}"/>
    <hyperlink ref="B44:C44" location="'GCC Feedback'!A1" display="GCC Feedback" xr:uid="{D3A3A093-39D9-4BE5-A302-4BB67E57D58D}"/>
    <hyperlink ref="B45:C45" location="'NH Feedback'!A1" display="NH Feedback" xr:uid="{FE51D626-223C-416F-8886-E63F1334B552}"/>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A239F-E298-4639-9D4F-E84220AAF104}">
  <dimension ref="A1:AB17"/>
  <sheetViews>
    <sheetView showGridLines="0" zoomScale="90" zoomScaleNormal="90" workbookViewId="0">
      <selection sqref="A1:N1"/>
    </sheetView>
  </sheetViews>
  <sheetFormatPr defaultRowHeight="14.5" x14ac:dyDescent="0.35"/>
  <cols>
    <col min="1" max="1" width="2" customWidth="1"/>
    <col min="2" max="2" width="12.54296875" customWidth="1"/>
    <col min="14" max="14" width="9.1796875" customWidth="1"/>
    <col min="15" max="15" width="11" customWidth="1"/>
    <col min="28" max="28" width="15.1796875" customWidth="1"/>
  </cols>
  <sheetData>
    <row r="1" spans="1:28" ht="15" thickBot="1" x14ac:dyDescent="0.4">
      <c r="A1" s="77" t="s">
        <v>49</v>
      </c>
      <c r="B1" s="77"/>
      <c r="C1" s="77"/>
      <c r="D1" s="77"/>
      <c r="E1" s="77"/>
      <c r="F1" s="77"/>
      <c r="G1" s="77"/>
      <c r="H1" s="77"/>
      <c r="I1" s="77"/>
      <c r="J1" s="77"/>
      <c r="K1" s="77"/>
      <c r="L1" s="77"/>
      <c r="M1" s="77"/>
      <c r="N1" s="77"/>
      <c r="O1" s="18"/>
    </row>
    <row r="2" spans="1:28" ht="15" thickTop="1" x14ac:dyDescent="0.35">
      <c r="C2" s="4"/>
      <c r="D2" s="3"/>
      <c r="E2" s="3"/>
      <c r="F2" s="3"/>
      <c r="G2" s="3"/>
      <c r="H2" s="3"/>
      <c r="I2" s="3"/>
      <c r="J2" s="3"/>
      <c r="K2" s="3"/>
      <c r="L2" s="3"/>
      <c r="M2" s="3"/>
      <c r="N2" s="3"/>
      <c r="O2" s="3"/>
    </row>
    <row r="3" spans="1:28" ht="48" customHeight="1" x14ac:dyDescent="0.35">
      <c r="B3" s="12" t="s">
        <v>50</v>
      </c>
      <c r="C3" s="78" t="s">
        <v>51</v>
      </c>
      <c r="D3" s="78"/>
      <c r="E3" s="78"/>
      <c r="F3" s="78"/>
      <c r="G3" s="78"/>
      <c r="H3" s="78"/>
      <c r="I3" s="78"/>
      <c r="J3" s="78"/>
      <c r="K3" s="78"/>
      <c r="L3" s="78"/>
      <c r="M3" s="78"/>
      <c r="N3" s="78"/>
      <c r="O3" s="19" t="s">
        <v>52</v>
      </c>
      <c r="P3" s="78" t="s">
        <v>53</v>
      </c>
      <c r="Q3" s="78"/>
      <c r="R3" s="78"/>
      <c r="S3" s="78"/>
      <c r="T3" s="78"/>
      <c r="U3" s="78"/>
      <c r="V3" s="78"/>
      <c r="W3" s="78"/>
      <c r="X3" s="78"/>
      <c r="Y3" s="78"/>
      <c r="Z3" s="78"/>
      <c r="AA3" s="78"/>
      <c r="AB3" s="19" t="s">
        <v>54</v>
      </c>
    </row>
    <row r="4" spans="1:28" ht="3.75" customHeight="1" thickBot="1" x14ac:dyDescent="0.4">
      <c r="C4" s="4"/>
      <c r="D4" s="3"/>
      <c r="E4" s="3"/>
      <c r="F4" s="3"/>
      <c r="G4" s="3"/>
      <c r="H4" s="3"/>
      <c r="I4" s="3"/>
      <c r="J4" s="3"/>
      <c r="K4" s="3"/>
      <c r="L4" s="3"/>
      <c r="M4" s="3"/>
      <c r="N4" s="3"/>
      <c r="O4" s="3"/>
      <c r="AB4" s="21"/>
    </row>
    <row r="5" spans="1:28" ht="180" customHeight="1" thickTop="1" thickBot="1" x14ac:dyDescent="0.4">
      <c r="B5" s="15" t="s">
        <v>55</v>
      </c>
      <c r="C5" s="75" t="s">
        <v>56</v>
      </c>
      <c r="D5" s="75"/>
      <c r="E5" s="75"/>
      <c r="F5" s="75"/>
      <c r="G5" s="75"/>
      <c r="H5" s="75"/>
      <c r="I5" s="75"/>
      <c r="J5" s="75"/>
      <c r="K5" s="75"/>
      <c r="L5" s="75"/>
      <c r="M5" s="75"/>
      <c r="N5" s="75"/>
      <c r="O5" s="24" t="s">
        <v>57</v>
      </c>
      <c r="P5" s="76" t="s">
        <v>58</v>
      </c>
      <c r="Q5" s="75"/>
      <c r="R5" s="75"/>
      <c r="S5" s="75"/>
      <c r="T5" s="75"/>
      <c r="U5" s="75"/>
      <c r="V5" s="75"/>
      <c r="W5" s="75"/>
      <c r="X5" s="75"/>
      <c r="Y5" s="75"/>
      <c r="Z5" s="75"/>
      <c r="AA5" s="75"/>
      <c r="AB5" s="25" t="s">
        <v>59</v>
      </c>
    </row>
    <row r="6" spans="1:28" ht="105" customHeight="1" thickTop="1" thickBot="1" x14ac:dyDescent="0.4">
      <c r="B6" s="15" t="s">
        <v>60</v>
      </c>
      <c r="C6" s="75" t="s">
        <v>61</v>
      </c>
      <c r="D6" s="75"/>
      <c r="E6" s="75"/>
      <c r="F6" s="75"/>
      <c r="G6" s="75"/>
      <c r="H6" s="75"/>
      <c r="I6" s="75"/>
      <c r="J6" s="75"/>
      <c r="K6" s="75"/>
      <c r="L6" s="75"/>
      <c r="M6" s="75"/>
      <c r="N6" s="75"/>
      <c r="O6" s="24" t="s">
        <v>57</v>
      </c>
      <c r="P6" s="76" t="s">
        <v>62</v>
      </c>
      <c r="Q6" s="75"/>
      <c r="R6" s="75"/>
      <c r="S6" s="75"/>
      <c r="T6" s="75"/>
      <c r="U6" s="75"/>
      <c r="V6" s="75"/>
      <c r="W6" s="75"/>
      <c r="X6" s="75"/>
      <c r="Y6" s="75"/>
      <c r="Z6" s="75"/>
      <c r="AA6" s="75"/>
      <c r="AB6" s="25" t="s">
        <v>59</v>
      </c>
    </row>
    <row r="7" spans="1:28" ht="69.75" customHeight="1" thickTop="1" thickBot="1" x14ac:dyDescent="0.4">
      <c r="B7" s="15" t="s">
        <v>60</v>
      </c>
      <c r="C7" s="75" t="s">
        <v>63</v>
      </c>
      <c r="D7" s="75"/>
      <c r="E7" s="75"/>
      <c r="F7" s="75"/>
      <c r="G7" s="75"/>
      <c r="H7" s="75"/>
      <c r="I7" s="75"/>
      <c r="J7" s="75"/>
      <c r="K7" s="75"/>
      <c r="L7" s="75"/>
      <c r="M7" s="75"/>
      <c r="N7" s="75"/>
      <c r="O7" s="24" t="s">
        <v>57</v>
      </c>
      <c r="P7" s="76" t="s">
        <v>64</v>
      </c>
      <c r="Q7" s="75"/>
      <c r="R7" s="75"/>
      <c r="S7" s="75"/>
      <c r="T7" s="75"/>
      <c r="U7" s="75"/>
      <c r="V7" s="75"/>
      <c r="W7" s="75"/>
      <c r="X7" s="75"/>
      <c r="Y7" s="75"/>
      <c r="Z7" s="75"/>
      <c r="AA7" s="75"/>
      <c r="AB7" s="25" t="s">
        <v>59</v>
      </c>
    </row>
    <row r="8" spans="1:28" s="13" customFormat="1" ht="57" customHeight="1" thickTop="1" thickBot="1" x14ac:dyDescent="0.4">
      <c r="B8" s="16" t="s">
        <v>65</v>
      </c>
      <c r="C8" s="73" t="s">
        <v>66</v>
      </c>
      <c r="D8" s="73"/>
      <c r="E8" s="73"/>
      <c r="F8" s="73"/>
      <c r="G8" s="73"/>
      <c r="H8" s="73"/>
      <c r="I8" s="73"/>
      <c r="J8" s="73"/>
      <c r="K8" s="73"/>
      <c r="L8" s="73"/>
      <c r="M8" s="73"/>
      <c r="N8" s="73"/>
      <c r="O8" s="24" t="s">
        <v>57</v>
      </c>
      <c r="P8" s="74" t="s">
        <v>67</v>
      </c>
      <c r="Q8" s="73"/>
      <c r="R8" s="73"/>
      <c r="S8" s="73"/>
      <c r="T8" s="73"/>
      <c r="U8" s="73"/>
      <c r="V8" s="73"/>
      <c r="W8" s="73"/>
      <c r="X8" s="73"/>
      <c r="Y8" s="73"/>
      <c r="Z8" s="73"/>
      <c r="AA8" s="73"/>
      <c r="AB8" s="25" t="s">
        <v>59</v>
      </c>
    </row>
    <row r="9" spans="1:28" ht="68.25" customHeight="1" thickTop="1" thickBot="1" x14ac:dyDescent="0.4">
      <c r="B9" s="15" t="s">
        <v>65</v>
      </c>
      <c r="C9" s="73" t="s">
        <v>68</v>
      </c>
      <c r="D9" s="73"/>
      <c r="E9" s="73"/>
      <c r="F9" s="73"/>
      <c r="G9" s="73"/>
      <c r="H9" s="73"/>
      <c r="I9" s="73"/>
      <c r="J9" s="73"/>
      <c r="K9" s="73"/>
      <c r="L9" s="73"/>
      <c r="M9" s="73"/>
      <c r="N9" s="73"/>
      <c r="O9" s="24" t="s">
        <v>57</v>
      </c>
      <c r="P9" s="74" t="s">
        <v>69</v>
      </c>
      <c r="Q9" s="73"/>
      <c r="R9" s="73"/>
      <c r="S9" s="73"/>
      <c r="T9" s="73"/>
      <c r="U9" s="73"/>
      <c r="V9" s="73"/>
      <c r="W9" s="73"/>
      <c r="X9" s="73"/>
      <c r="Y9" s="73"/>
      <c r="Z9" s="73"/>
      <c r="AA9" s="73"/>
      <c r="AB9" s="25" t="s">
        <v>59</v>
      </c>
    </row>
    <row r="10" spans="1:28" ht="74.25" customHeight="1" thickTop="1" thickBot="1" x14ac:dyDescent="0.4">
      <c r="B10" s="15" t="s">
        <v>70</v>
      </c>
      <c r="C10" s="73" t="s">
        <v>71</v>
      </c>
      <c r="D10" s="73"/>
      <c r="E10" s="73"/>
      <c r="F10" s="73"/>
      <c r="G10" s="73"/>
      <c r="H10" s="73"/>
      <c r="I10" s="73"/>
      <c r="J10" s="73"/>
      <c r="K10" s="73"/>
      <c r="L10" s="73"/>
      <c r="M10" s="73"/>
      <c r="N10" s="73"/>
      <c r="O10" s="24" t="s">
        <v>57</v>
      </c>
      <c r="P10" s="73" t="s">
        <v>72</v>
      </c>
      <c r="Q10" s="73"/>
      <c r="R10" s="73"/>
      <c r="S10" s="73"/>
      <c r="T10" s="73"/>
      <c r="U10" s="73"/>
      <c r="V10" s="73"/>
      <c r="W10" s="73"/>
      <c r="X10" s="73"/>
      <c r="Y10" s="73"/>
      <c r="Z10" s="73"/>
      <c r="AA10" s="73"/>
      <c r="AB10" s="25" t="s">
        <v>59</v>
      </c>
    </row>
    <row r="11" spans="1:28" ht="102" customHeight="1" thickTop="1" thickBot="1" x14ac:dyDescent="0.4">
      <c r="B11" s="15" t="s">
        <v>73</v>
      </c>
      <c r="C11" s="74" t="s">
        <v>74</v>
      </c>
      <c r="D11" s="73"/>
      <c r="E11" s="73"/>
      <c r="F11" s="73"/>
      <c r="G11" s="73"/>
      <c r="H11" s="73"/>
      <c r="I11" s="73"/>
      <c r="J11" s="73"/>
      <c r="K11" s="73"/>
      <c r="L11" s="73"/>
      <c r="M11" s="73"/>
      <c r="N11" s="73"/>
      <c r="O11" s="24" t="s">
        <v>57</v>
      </c>
      <c r="P11" s="74" t="s">
        <v>75</v>
      </c>
      <c r="Q11" s="73"/>
      <c r="R11" s="73"/>
      <c r="S11" s="73"/>
      <c r="T11" s="73"/>
      <c r="U11" s="73"/>
      <c r="V11" s="73"/>
      <c r="W11" s="73"/>
      <c r="X11" s="73"/>
      <c r="Y11" s="73"/>
      <c r="Z11" s="73"/>
      <c r="AA11" s="73"/>
      <c r="AB11" s="25" t="s">
        <v>59</v>
      </c>
    </row>
    <row r="12" spans="1:28" ht="83.25" customHeight="1" thickTop="1" thickBot="1" x14ac:dyDescent="0.4">
      <c r="B12" s="15" t="s">
        <v>76</v>
      </c>
      <c r="C12" s="73" t="s">
        <v>77</v>
      </c>
      <c r="D12" s="73"/>
      <c r="E12" s="73"/>
      <c r="F12" s="73"/>
      <c r="G12" s="73"/>
      <c r="H12" s="73"/>
      <c r="I12" s="73"/>
      <c r="J12" s="73"/>
      <c r="K12" s="73"/>
      <c r="L12" s="73"/>
      <c r="M12" s="73"/>
      <c r="N12" s="73"/>
      <c r="O12" s="24" t="s">
        <v>57</v>
      </c>
      <c r="P12" s="73" t="s">
        <v>78</v>
      </c>
      <c r="Q12" s="73"/>
      <c r="R12" s="73"/>
      <c r="S12" s="73"/>
      <c r="T12" s="73"/>
      <c r="U12" s="73"/>
      <c r="V12" s="73"/>
      <c r="W12" s="73"/>
      <c r="X12" s="73"/>
      <c r="Y12" s="73"/>
      <c r="Z12" s="73"/>
      <c r="AA12" s="73"/>
      <c r="AB12" s="25" t="s">
        <v>59</v>
      </c>
    </row>
    <row r="13" spans="1:28" ht="46.5" customHeight="1" thickTop="1" thickBot="1" x14ac:dyDescent="0.4">
      <c r="B13" s="15" t="s">
        <v>73</v>
      </c>
      <c r="C13" s="73" t="s">
        <v>79</v>
      </c>
      <c r="D13" s="73"/>
      <c r="E13" s="73"/>
      <c r="F13" s="73"/>
      <c r="G13" s="73"/>
      <c r="H13" s="73"/>
      <c r="I13" s="73"/>
      <c r="J13" s="73"/>
      <c r="K13" s="73"/>
      <c r="L13" s="73"/>
      <c r="M13" s="73"/>
      <c r="N13" s="73"/>
      <c r="O13" s="24" t="s">
        <v>57</v>
      </c>
      <c r="P13" s="74" t="s">
        <v>80</v>
      </c>
      <c r="Q13" s="73"/>
      <c r="R13" s="73"/>
      <c r="S13" s="73"/>
      <c r="T13" s="73"/>
      <c r="U13" s="73"/>
      <c r="V13" s="73"/>
      <c r="W13" s="73"/>
      <c r="X13" s="73"/>
      <c r="Y13" s="73"/>
      <c r="Z13" s="73"/>
      <c r="AA13" s="73"/>
      <c r="AB13" s="25" t="s">
        <v>59</v>
      </c>
    </row>
    <row r="14" spans="1:28" ht="159" customHeight="1" thickTop="1" thickBot="1" x14ac:dyDescent="0.4">
      <c r="B14" s="15" t="s">
        <v>81</v>
      </c>
      <c r="C14" s="73" t="s">
        <v>82</v>
      </c>
      <c r="D14" s="73"/>
      <c r="E14" s="73"/>
      <c r="F14" s="73"/>
      <c r="G14" s="73"/>
      <c r="H14" s="73"/>
      <c r="I14" s="73"/>
      <c r="J14" s="73"/>
      <c r="K14" s="73"/>
      <c r="L14" s="73"/>
      <c r="M14" s="73"/>
      <c r="N14" s="73"/>
      <c r="O14" s="24" t="s">
        <v>57</v>
      </c>
      <c r="P14" s="73" t="s">
        <v>83</v>
      </c>
      <c r="Q14" s="73"/>
      <c r="R14" s="73"/>
      <c r="S14" s="73"/>
      <c r="T14" s="73"/>
      <c r="U14" s="73"/>
      <c r="V14" s="73"/>
      <c r="W14" s="73"/>
      <c r="X14" s="73"/>
      <c r="Y14" s="73"/>
      <c r="Z14" s="73"/>
      <c r="AA14" s="73"/>
      <c r="AB14" s="25" t="s">
        <v>59</v>
      </c>
    </row>
    <row r="15" spans="1:28" ht="48.75" customHeight="1" thickTop="1" thickBot="1" x14ac:dyDescent="0.4">
      <c r="B15" s="15" t="s">
        <v>84</v>
      </c>
      <c r="C15" s="73" t="s">
        <v>85</v>
      </c>
      <c r="D15" s="73"/>
      <c r="E15" s="73"/>
      <c r="F15" s="73"/>
      <c r="G15" s="73"/>
      <c r="H15" s="73"/>
      <c r="I15" s="73"/>
      <c r="J15" s="73"/>
      <c r="K15" s="73"/>
      <c r="L15" s="73"/>
      <c r="M15" s="73"/>
      <c r="N15" s="73"/>
      <c r="O15" s="24" t="s">
        <v>57</v>
      </c>
      <c r="P15" s="73" t="s">
        <v>86</v>
      </c>
      <c r="Q15" s="73"/>
      <c r="R15" s="73"/>
      <c r="S15" s="73"/>
      <c r="T15" s="73"/>
      <c r="U15" s="73"/>
      <c r="V15" s="73"/>
      <c r="W15" s="73"/>
      <c r="X15" s="73"/>
      <c r="Y15" s="73"/>
      <c r="Z15" s="73"/>
      <c r="AA15" s="73"/>
      <c r="AB15" s="25" t="s">
        <v>59</v>
      </c>
    </row>
    <row r="16" spans="1:28" ht="84.75" customHeight="1" thickTop="1" thickBot="1" x14ac:dyDescent="0.4">
      <c r="B16" s="15" t="s">
        <v>87</v>
      </c>
      <c r="C16" s="73" t="s">
        <v>88</v>
      </c>
      <c r="D16" s="73"/>
      <c r="E16" s="73"/>
      <c r="F16" s="73"/>
      <c r="G16" s="73"/>
      <c r="H16" s="73"/>
      <c r="I16" s="73"/>
      <c r="J16" s="73"/>
      <c r="K16" s="73"/>
      <c r="L16" s="73"/>
      <c r="M16" s="73"/>
      <c r="N16" s="73"/>
      <c r="O16" s="24" t="s">
        <v>57</v>
      </c>
      <c r="P16" s="73" t="s">
        <v>89</v>
      </c>
      <c r="Q16" s="73"/>
      <c r="R16" s="73"/>
      <c r="S16" s="73"/>
      <c r="T16" s="73"/>
      <c r="U16" s="73"/>
      <c r="V16" s="73"/>
      <c r="W16" s="73"/>
      <c r="X16" s="73"/>
      <c r="Y16" s="73"/>
      <c r="Z16" s="73"/>
      <c r="AA16" s="73"/>
      <c r="AB16" s="25" t="s">
        <v>59</v>
      </c>
    </row>
    <row r="17" ht="15" thickTop="1" x14ac:dyDescent="0.35"/>
  </sheetData>
  <sheetProtection algorithmName="SHA-512" hashValue="8C2BO4ocK6+/FltVozdOvpFB4qfgOFaUcE90R/9wrt0Z8t1efwR9nyG5Leb1hCkuttmLMmZi4LV7uhXuYW7L/Q==" saltValue="KNLlLDdFGHnfnpNeHtMbdg==" spinCount="100000" sheet="1" objects="1" scenarios="1"/>
  <mergeCells count="27">
    <mergeCell ref="A1:N1"/>
    <mergeCell ref="C3:N3"/>
    <mergeCell ref="P3:AA3"/>
    <mergeCell ref="C5:N5"/>
    <mergeCell ref="P5:AA5"/>
    <mergeCell ref="C6:N6"/>
    <mergeCell ref="P6:AA6"/>
    <mergeCell ref="P7:AA7"/>
    <mergeCell ref="C7:N7"/>
    <mergeCell ref="C11:N11"/>
    <mergeCell ref="C10:N10"/>
    <mergeCell ref="C9:N9"/>
    <mergeCell ref="C8:N8"/>
    <mergeCell ref="P11:AA11"/>
    <mergeCell ref="P10:AA10"/>
    <mergeCell ref="P9:AA9"/>
    <mergeCell ref="P8:AA8"/>
    <mergeCell ref="C13:N13"/>
    <mergeCell ref="C12:N12"/>
    <mergeCell ref="P14:AA14"/>
    <mergeCell ref="P13:AA13"/>
    <mergeCell ref="P12:AA12"/>
    <mergeCell ref="C15:N15"/>
    <mergeCell ref="C16:N16"/>
    <mergeCell ref="P16:AA16"/>
    <mergeCell ref="P15:AA15"/>
    <mergeCell ref="C14:N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B40D0-3204-4495-9074-613C56799C74}">
  <dimension ref="A1:AB13"/>
  <sheetViews>
    <sheetView showGridLines="0" zoomScale="80" zoomScaleNormal="80" workbookViewId="0">
      <selection sqref="A1:N1"/>
    </sheetView>
  </sheetViews>
  <sheetFormatPr defaultRowHeight="14.5" x14ac:dyDescent="0.35"/>
  <cols>
    <col min="1" max="1" width="2.81640625" customWidth="1"/>
    <col min="2" max="2" width="12.54296875" customWidth="1"/>
    <col min="15" max="15" width="10.81640625" customWidth="1"/>
    <col min="28" max="28" width="11.7265625" customWidth="1"/>
  </cols>
  <sheetData>
    <row r="1" spans="1:28" ht="15" thickBot="1" x14ac:dyDescent="0.4">
      <c r="A1" s="77" t="s">
        <v>90</v>
      </c>
      <c r="B1" s="77"/>
      <c r="C1" s="77"/>
      <c r="D1" s="77"/>
      <c r="E1" s="77"/>
      <c r="F1" s="77"/>
      <c r="G1" s="77"/>
      <c r="H1" s="77"/>
      <c r="I1" s="77"/>
      <c r="J1" s="77"/>
      <c r="K1" s="77"/>
      <c r="L1" s="77"/>
      <c r="M1" s="77"/>
      <c r="N1" s="77"/>
      <c r="O1" s="18"/>
    </row>
    <row r="2" spans="1:28" ht="15" thickTop="1" x14ac:dyDescent="0.35">
      <c r="C2" s="4"/>
      <c r="D2" s="3"/>
      <c r="E2" s="3"/>
      <c r="F2" s="3"/>
      <c r="G2" s="3"/>
      <c r="H2" s="3"/>
      <c r="I2" s="3"/>
      <c r="J2" s="3"/>
      <c r="K2" s="3"/>
      <c r="L2" s="3"/>
      <c r="M2" s="3"/>
      <c r="N2" s="3"/>
      <c r="O2" s="3"/>
    </row>
    <row r="3" spans="1:28" ht="52.9" customHeight="1" x14ac:dyDescent="0.35">
      <c r="B3" s="12" t="s">
        <v>50</v>
      </c>
      <c r="C3" s="78" t="s">
        <v>51</v>
      </c>
      <c r="D3" s="78"/>
      <c r="E3" s="78"/>
      <c r="F3" s="78"/>
      <c r="G3" s="78"/>
      <c r="H3" s="78"/>
      <c r="I3" s="78"/>
      <c r="J3" s="78"/>
      <c r="K3" s="78"/>
      <c r="L3" s="78"/>
      <c r="M3" s="78"/>
      <c r="N3" s="78"/>
      <c r="O3" s="19" t="s">
        <v>52</v>
      </c>
      <c r="P3" s="78" t="s">
        <v>53</v>
      </c>
      <c r="Q3" s="78"/>
      <c r="R3" s="78"/>
      <c r="S3" s="78"/>
      <c r="T3" s="78"/>
      <c r="U3" s="78"/>
      <c r="V3" s="78"/>
      <c r="W3" s="78"/>
      <c r="X3" s="78"/>
      <c r="Y3" s="78"/>
      <c r="Z3" s="78"/>
      <c r="AA3" s="78"/>
      <c r="AB3" s="19" t="s">
        <v>54</v>
      </c>
    </row>
    <row r="4" spans="1:28" ht="3.75" customHeight="1" thickBot="1" x14ac:dyDescent="0.4">
      <c r="C4" s="4"/>
      <c r="D4" s="3"/>
      <c r="E4" s="3"/>
      <c r="F4" s="3"/>
      <c r="G4" s="3"/>
      <c r="H4" s="3"/>
      <c r="I4" s="3"/>
      <c r="J4" s="3"/>
      <c r="K4" s="3"/>
      <c r="L4" s="3"/>
      <c r="M4" s="3"/>
      <c r="N4" s="3"/>
      <c r="O4" s="3"/>
      <c r="AB4" s="21"/>
    </row>
    <row r="5" spans="1:28" ht="63" customHeight="1" thickTop="1" thickBot="1" x14ac:dyDescent="0.4">
      <c r="B5" s="15" t="s">
        <v>91</v>
      </c>
      <c r="C5" s="75" t="s">
        <v>92</v>
      </c>
      <c r="D5" s="75"/>
      <c r="E5" s="75"/>
      <c r="F5" s="75"/>
      <c r="G5" s="75"/>
      <c r="H5" s="75"/>
      <c r="I5" s="75"/>
      <c r="J5" s="75"/>
      <c r="K5" s="75"/>
      <c r="L5" s="75"/>
      <c r="M5" s="75"/>
      <c r="N5" s="75"/>
      <c r="O5" s="24" t="s">
        <v>57</v>
      </c>
      <c r="P5" s="75" t="s">
        <v>93</v>
      </c>
      <c r="Q5" s="75"/>
      <c r="R5" s="75"/>
      <c r="S5" s="75"/>
      <c r="T5" s="75"/>
      <c r="U5" s="75"/>
      <c r="V5" s="75"/>
      <c r="W5" s="75"/>
      <c r="X5" s="75"/>
      <c r="Y5" s="75"/>
      <c r="Z5" s="75"/>
      <c r="AA5" s="75"/>
      <c r="AB5" s="25" t="s">
        <v>59</v>
      </c>
    </row>
    <row r="6" spans="1:28" ht="210" customHeight="1" thickTop="1" thickBot="1" x14ac:dyDescent="0.4">
      <c r="B6" s="17" t="s">
        <v>94</v>
      </c>
      <c r="C6" s="75" t="s">
        <v>95</v>
      </c>
      <c r="D6" s="75"/>
      <c r="E6" s="75"/>
      <c r="F6" s="75"/>
      <c r="G6" s="75"/>
      <c r="H6" s="75"/>
      <c r="I6" s="75"/>
      <c r="J6" s="75"/>
      <c r="K6" s="75"/>
      <c r="L6" s="75"/>
      <c r="M6" s="75"/>
      <c r="N6" s="75"/>
      <c r="O6" s="24" t="s">
        <v>57</v>
      </c>
      <c r="P6" s="75" t="s">
        <v>96</v>
      </c>
      <c r="Q6" s="75"/>
      <c r="R6" s="75"/>
      <c r="S6" s="75"/>
      <c r="T6" s="75"/>
      <c r="U6" s="75"/>
      <c r="V6" s="75"/>
      <c r="W6" s="75"/>
      <c r="X6" s="75"/>
      <c r="Y6" s="75"/>
      <c r="Z6" s="75"/>
      <c r="AA6" s="75"/>
      <c r="AB6" s="25" t="s">
        <v>59</v>
      </c>
    </row>
    <row r="7" spans="1:28" ht="65.25" customHeight="1" thickTop="1" thickBot="1" x14ac:dyDescent="0.4">
      <c r="B7" s="15" t="s">
        <v>11</v>
      </c>
      <c r="C7" s="75" t="s">
        <v>97</v>
      </c>
      <c r="D7" s="75"/>
      <c r="E7" s="75"/>
      <c r="F7" s="75"/>
      <c r="G7" s="75"/>
      <c r="H7" s="75"/>
      <c r="I7" s="75"/>
      <c r="J7" s="75"/>
      <c r="K7" s="75"/>
      <c r="L7" s="75"/>
      <c r="M7" s="75"/>
      <c r="N7" s="75"/>
      <c r="O7" s="24" t="s">
        <v>57</v>
      </c>
      <c r="P7" s="75" t="s">
        <v>98</v>
      </c>
      <c r="Q7" s="75"/>
      <c r="R7" s="75"/>
      <c r="S7" s="75"/>
      <c r="T7" s="75"/>
      <c r="U7" s="75"/>
      <c r="V7" s="75"/>
      <c r="W7" s="75"/>
      <c r="X7" s="75"/>
      <c r="Y7" s="75"/>
      <c r="Z7" s="75"/>
      <c r="AA7" s="75"/>
      <c r="AB7" s="25" t="s">
        <v>59</v>
      </c>
    </row>
    <row r="8" spans="1:28" ht="93.75" customHeight="1" thickTop="1" thickBot="1" x14ac:dyDescent="0.4">
      <c r="B8" s="15" t="s">
        <v>11</v>
      </c>
      <c r="C8" s="75" t="s">
        <v>99</v>
      </c>
      <c r="D8" s="75"/>
      <c r="E8" s="75"/>
      <c r="F8" s="75"/>
      <c r="G8" s="75"/>
      <c r="H8" s="75"/>
      <c r="I8" s="75"/>
      <c r="J8" s="75"/>
      <c r="K8" s="75"/>
      <c r="L8" s="75"/>
      <c r="M8" s="75"/>
      <c r="N8" s="75"/>
      <c r="O8" s="24" t="s">
        <v>57</v>
      </c>
      <c r="P8" s="75" t="s">
        <v>100</v>
      </c>
      <c r="Q8" s="75"/>
      <c r="R8" s="75"/>
      <c r="S8" s="75"/>
      <c r="T8" s="75"/>
      <c r="U8" s="75"/>
      <c r="V8" s="75"/>
      <c r="W8" s="75"/>
      <c r="X8" s="75"/>
      <c r="Y8" s="75"/>
      <c r="Z8" s="75"/>
      <c r="AA8" s="75"/>
      <c r="AB8" s="25" t="s">
        <v>59</v>
      </c>
    </row>
    <row r="9" spans="1:28" ht="97.5" customHeight="1" thickTop="1" thickBot="1" x14ac:dyDescent="0.4">
      <c r="B9" s="15" t="s">
        <v>11</v>
      </c>
      <c r="C9" s="75" t="s">
        <v>101</v>
      </c>
      <c r="D9" s="75"/>
      <c r="E9" s="75"/>
      <c r="F9" s="75"/>
      <c r="G9" s="75"/>
      <c r="H9" s="75"/>
      <c r="I9" s="75"/>
      <c r="J9" s="75"/>
      <c r="K9" s="75"/>
      <c r="L9" s="75"/>
      <c r="M9" s="75"/>
      <c r="N9" s="75"/>
      <c r="O9" s="24" t="s">
        <v>57</v>
      </c>
      <c r="P9" s="75" t="s">
        <v>102</v>
      </c>
      <c r="Q9" s="75"/>
      <c r="R9" s="75"/>
      <c r="S9" s="75"/>
      <c r="T9" s="75"/>
      <c r="U9" s="75"/>
      <c r="V9" s="75"/>
      <c r="W9" s="75"/>
      <c r="X9" s="75"/>
      <c r="Y9" s="75"/>
      <c r="Z9" s="75"/>
      <c r="AA9" s="75"/>
      <c r="AB9" s="25" t="s">
        <v>59</v>
      </c>
    </row>
    <row r="10" spans="1:28" ht="175.5" customHeight="1" thickTop="1" thickBot="1" x14ac:dyDescent="0.4">
      <c r="B10" s="15" t="s">
        <v>103</v>
      </c>
      <c r="C10" s="75" t="s">
        <v>104</v>
      </c>
      <c r="D10" s="75"/>
      <c r="E10" s="75"/>
      <c r="F10" s="75"/>
      <c r="G10" s="75"/>
      <c r="H10" s="75"/>
      <c r="I10" s="75"/>
      <c r="J10" s="75"/>
      <c r="K10" s="75"/>
      <c r="L10" s="75"/>
      <c r="M10" s="75"/>
      <c r="N10" s="75"/>
      <c r="O10" s="24" t="s">
        <v>57</v>
      </c>
      <c r="P10" s="75" t="s">
        <v>105</v>
      </c>
      <c r="Q10" s="75"/>
      <c r="R10" s="75"/>
      <c r="S10" s="75"/>
      <c r="T10" s="75"/>
      <c r="U10" s="75"/>
      <c r="V10" s="75"/>
      <c r="W10" s="75"/>
      <c r="X10" s="75"/>
      <c r="Y10" s="75"/>
      <c r="Z10" s="75"/>
      <c r="AA10" s="75"/>
      <c r="AB10" s="25" t="s">
        <v>59</v>
      </c>
    </row>
    <row r="11" spans="1:28" ht="84.75" customHeight="1" thickTop="1" thickBot="1" x14ac:dyDescent="0.4">
      <c r="B11" s="15" t="s">
        <v>106</v>
      </c>
      <c r="C11" s="75" t="s">
        <v>107</v>
      </c>
      <c r="D11" s="75"/>
      <c r="E11" s="75"/>
      <c r="F11" s="75"/>
      <c r="G11" s="75"/>
      <c r="H11" s="75"/>
      <c r="I11" s="75"/>
      <c r="J11" s="75"/>
      <c r="K11" s="75"/>
      <c r="L11" s="75"/>
      <c r="M11" s="75"/>
      <c r="N11" s="75"/>
      <c r="O11" s="24" t="s">
        <v>57</v>
      </c>
      <c r="P11" s="75" t="s">
        <v>108</v>
      </c>
      <c r="Q11" s="75"/>
      <c r="R11" s="75"/>
      <c r="S11" s="75"/>
      <c r="T11" s="75"/>
      <c r="U11" s="75"/>
      <c r="V11" s="75"/>
      <c r="W11" s="75"/>
      <c r="X11" s="75"/>
      <c r="Y11" s="75"/>
      <c r="Z11" s="75"/>
      <c r="AA11" s="75"/>
      <c r="AB11" s="25" t="s">
        <v>59</v>
      </c>
    </row>
    <row r="12" spans="1:28" ht="104.25" customHeight="1" thickTop="1" thickBot="1" x14ac:dyDescent="0.4">
      <c r="B12" s="15" t="s">
        <v>109</v>
      </c>
      <c r="C12" s="75" t="s">
        <v>110</v>
      </c>
      <c r="D12" s="75"/>
      <c r="E12" s="75"/>
      <c r="F12" s="75"/>
      <c r="G12" s="75"/>
      <c r="H12" s="75"/>
      <c r="I12" s="75"/>
      <c r="J12" s="75"/>
      <c r="K12" s="75"/>
      <c r="L12" s="75"/>
      <c r="M12" s="75"/>
      <c r="N12" s="75"/>
      <c r="O12" s="24" t="s">
        <v>57</v>
      </c>
      <c r="P12" s="75" t="s">
        <v>111</v>
      </c>
      <c r="Q12" s="75"/>
      <c r="R12" s="75"/>
      <c r="S12" s="75"/>
      <c r="T12" s="75"/>
      <c r="U12" s="75"/>
      <c r="V12" s="75"/>
      <c r="W12" s="75"/>
      <c r="X12" s="75"/>
      <c r="Y12" s="75"/>
      <c r="Z12" s="75"/>
      <c r="AA12" s="75"/>
      <c r="AB12" s="25" t="s">
        <v>59</v>
      </c>
    </row>
    <row r="13" spans="1:28" ht="15" thickTop="1" x14ac:dyDescent="0.35">
      <c r="C13" s="13"/>
      <c r="D13" s="13"/>
      <c r="E13" s="13"/>
      <c r="F13" s="13"/>
      <c r="G13" s="13"/>
      <c r="H13" s="13"/>
      <c r="I13" s="13"/>
      <c r="J13" s="13"/>
      <c r="K13" s="13"/>
      <c r="L13" s="13"/>
      <c r="M13" s="13"/>
      <c r="N13" s="13"/>
      <c r="O13" s="13"/>
      <c r="P13" s="13"/>
      <c r="Q13" s="13"/>
      <c r="R13" s="13"/>
      <c r="S13" s="13"/>
      <c r="T13" s="13"/>
      <c r="U13" s="13"/>
      <c r="V13" s="13"/>
      <c r="W13" s="13"/>
      <c r="X13" s="13"/>
      <c r="Y13" s="13"/>
      <c r="Z13" s="13"/>
      <c r="AA13" s="13"/>
    </row>
  </sheetData>
  <sheetProtection algorithmName="SHA-512" hashValue="Zix6Nk7jtRhn1IjkGV53hoF0MSFIp54caZ2vnzfsMJKPlQZGOw6KcLiygAog4Ty/4t5YtHtV2lobFXiiVsTHlg==" saltValue="G00/l70SvarBd2BdU70E0g==" spinCount="100000" sheet="1" objects="1" scenarios="1"/>
  <mergeCells count="19">
    <mergeCell ref="A1:N1"/>
    <mergeCell ref="C3:N3"/>
    <mergeCell ref="P3:AA3"/>
    <mergeCell ref="C5:N5"/>
    <mergeCell ref="P5:AA5"/>
    <mergeCell ref="C8:N8"/>
    <mergeCell ref="C9:N9"/>
    <mergeCell ref="P9:AA9"/>
    <mergeCell ref="P8:AA8"/>
    <mergeCell ref="C6:N6"/>
    <mergeCell ref="P6:AA6"/>
    <mergeCell ref="C7:N7"/>
    <mergeCell ref="P7:AA7"/>
    <mergeCell ref="C10:N10"/>
    <mergeCell ref="C11:N11"/>
    <mergeCell ref="C12:N12"/>
    <mergeCell ref="P12:AA12"/>
    <mergeCell ref="P11:AA11"/>
    <mergeCell ref="P10:AA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6FB7E-3F4A-428A-9EA9-816C43FB7D16}">
  <dimension ref="A1:AB14"/>
  <sheetViews>
    <sheetView showGridLines="0" zoomScale="90" zoomScaleNormal="90" workbookViewId="0">
      <selection sqref="A1:N1"/>
    </sheetView>
  </sheetViews>
  <sheetFormatPr defaultRowHeight="14.5" x14ac:dyDescent="0.35"/>
  <cols>
    <col min="1" max="1" width="2.81640625" customWidth="1"/>
    <col min="2" max="2" width="12.54296875" customWidth="1"/>
    <col min="15" max="15" width="10.81640625" customWidth="1"/>
    <col min="28" max="28" width="12.26953125" customWidth="1"/>
  </cols>
  <sheetData>
    <row r="1" spans="1:28" ht="15" thickBot="1" x14ac:dyDescent="0.4">
      <c r="A1" s="77" t="s">
        <v>112</v>
      </c>
      <c r="B1" s="77"/>
      <c r="C1" s="77"/>
      <c r="D1" s="77"/>
      <c r="E1" s="77"/>
      <c r="F1" s="77"/>
      <c r="G1" s="77"/>
      <c r="H1" s="77"/>
      <c r="I1" s="77"/>
      <c r="J1" s="77"/>
      <c r="K1" s="77"/>
      <c r="L1" s="77"/>
      <c r="M1" s="77"/>
      <c r="N1" s="77"/>
      <c r="O1" s="18"/>
    </row>
    <row r="2" spans="1:28" ht="15" thickTop="1" x14ac:dyDescent="0.35">
      <c r="C2" s="4"/>
      <c r="D2" s="3"/>
      <c r="E2" s="3"/>
      <c r="F2" s="3"/>
      <c r="G2" s="3"/>
      <c r="H2" s="3"/>
      <c r="I2" s="3"/>
      <c r="J2" s="3"/>
      <c r="K2" s="3"/>
      <c r="L2" s="3"/>
      <c r="M2" s="3"/>
      <c r="N2" s="3"/>
      <c r="O2" s="3"/>
    </row>
    <row r="3" spans="1:28" ht="46.9" customHeight="1" x14ac:dyDescent="0.35">
      <c r="B3" s="12" t="s">
        <v>50</v>
      </c>
      <c r="C3" s="78" t="s">
        <v>51</v>
      </c>
      <c r="D3" s="78"/>
      <c r="E3" s="78"/>
      <c r="F3" s="78"/>
      <c r="G3" s="78"/>
      <c r="H3" s="78"/>
      <c r="I3" s="78"/>
      <c r="J3" s="78"/>
      <c r="K3" s="78"/>
      <c r="L3" s="78"/>
      <c r="M3" s="78"/>
      <c r="N3" s="78"/>
      <c r="O3" s="19" t="s">
        <v>52</v>
      </c>
      <c r="P3" s="78" t="s">
        <v>53</v>
      </c>
      <c r="Q3" s="78"/>
      <c r="R3" s="78"/>
      <c r="S3" s="78"/>
      <c r="T3" s="78"/>
      <c r="U3" s="78"/>
      <c r="V3" s="78"/>
      <c r="W3" s="78"/>
      <c r="X3" s="78"/>
      <c r="Y3" s="78"/>
      <c r="Z3" s="78"/>
      <c r="AA3" s="78"/>
      <c r="AB3" s="19" t="s">
        <v>54</v>
      </c>
    </row>
    <row r="4" spans="1:28" ht="3.75" customHeight="1" thickBot="1" x14ac:dyDescent="0.4">
      <c r="C4" s="4"/>
      <c r="D4" s="3"/>
      <c r="E4" s="3"/>
      <c r="F4" s="3"/>
      <c r="G4" s="3"/>
      <c r="H4" s="3"/>
      <c r="I4" s="3"/>
      <c r="J4" s="3"/>
      <c r="K4" s="3"/>
      <c r="L4" s="3"/>
      <c r="M4" s="3"/>
      <c r="N4" s="3"/>
      <c r="O4" s="3"/>
      <c r="AB4" s="21"/>
    </row>
    <row r="5" spans="1:28" ht="138.75" customHeight="1" thickTop="1" thickBot="1" x14ac:dyDescent="0.4">
      <c r="B5" s="15" t="s">
        <v>113</v>
      </c>
      <c r="C5" s="75" t="s">
        <v>114</v>
      </c>
      <c r="D5" s="75"/>
      <c r="E5" s="75"/>
      <c r="F5" s="75"/>
      <c r="G5" s="75"/>
      <c r="H5" s="75"/>
      <c r="I5" s="75"/>
      <c r="J5" s="75"/>
      <c r="K5" s="75"/>
      <c r="L5" s="75"/>
      <c r="M5" s="75"/>
      <c r="N5" s="75"/>
      <c r="O5" s="23" t="s">
        <v>57</v>
      </c>
      <c r="P5" s="79" t="s">
        <v>115</v>
      </c>
      <c r="Q5" s="75"/>
      <c r="R5" s="75"/>
      <c r="S5" s="75"/>
      <c r="T5" s="75"/>
      <c r="U5" s="75"/>
      <c r="V5" s="75"/>
      <c r="W5" s="75"/>
      <c r="X5" s="75"/>
      <c r="Y5" s="75"/>
      <c r="Z5" s="75"/>
      <c r="AA5" s="75"/>
      <c r="AB5" s="25" t="s">
        <v>59</v>
      </c>
    </row>
    <row r="6" spans="1:28" ht="88.5" customHeight="1" thickTop="1" thickBot="1" x14ac:dyDescent="0.4">
      <c r="B6" s="15" t="s">
        <v>116</v>
      </c>
      <c r="C6" s="75" t="s">
        <v>117</v>
      </c>
      <c r="D6" s="75"/>
      <c r="E6" s="75"/>
      <c r="F6" s="75"/>
      <c r="G6" s="75"/>
      <c r="H6" s="75"/>
      <c r="I6" s="75"/>
      <c r="J6" s="75"/>
      <c r="K6" s="75"/>
      <c r="L6" s="75"/>
      <c r="M6" s="75"/>
      <c r="N6" s="75"/>
      <c r="O6" s="23" t="s">
        <v>57</v>
      </c>
      <c r="P6" s="75" t="s">
        <v>118</v>
      </c>
      <c r="Q6" s="75"/>
      <c r="R6" s="75"/>
      <c r="S6" s="75"/>
      <c r="T6" s="75"/>
      <c r="U6" s="75"/>
      <c r="V6" s="75"/>
      <c r="W6" s="75"/>
      <c r="X6" s="75"/>
      <c r="Y6" s="75"/>
      <c r="Z6" s="75"/>
      <c r="AA6" s="75"/>
      <c r="AB6" s="25" t="s">
        <v>59</v>
      </c>
    </row>
    <row r="7" spans="1:28" ht="114.75" customHeight="1" thickTop="1" thickBot="1" x14ac:dyDescent="0.4">
      <c r="B7" s="15" t="s">
        <v>116</v>
      </c>
      <c r="C7" s="75" t="s">
        <v>119</v>
      </c>
      <c r="D7" s="75"/>
      <c r="E7" s="75"/>
      <c r="F7" s="75"/>
      <c r="G7" s="75"/>
      <c r="H7" s="75"/>
      <c r="I7" s="75"/>
      <c r="J7" s="75"/>
      <c r="K7" s="75"/>
      <c r="L7" s="75"/>
      <c r="M7" s="75"/>
      <c r="N7" s="75"/>
      <c r="O7" s="23" t="s">
        <v>57</v>
      </c>
      <c r="P7" s="75" t="s">
        <v>120</v>
      </c>
      <c r="Q7" s="75"/>
      <c r="R7" s="75"/>
      <c r="S7" s="75"/>
      <c r="T7" s="75"/>
      <c r="U7" s="75"/>
      <c r="V7" s="75"/>
      <c r="W7" s="75"/>
      <c r="X7" s="75"/>
      <c r="Y7" s="75"/>
      <c r="Z7" s="75"/>
      <c r="AA7" s="75"/>
      <c r="AB7" s="25" t="s">
        <v>59</v>
      </c>
    </row>
    <row r="8" spans="1:28" ht="97.5" customHeight="1" thickTop="1" thickBot="1" x14ac:dyDescent="0.4">
      <c r="B8" s="15" t="s">
        <v>121</v>
      </c>
      <c r="C8" s="75" t="s">
        <v>122</v>
      </c>
      <c r="D8" s="75"/>
      <c r="E8" s="75"/>
      <c r="F8" s="75"/>
      <c r="G8" s="75"/>
      <c r="H8" s="75"/>
      <c r="I8" s="75"/>
      <c r="J8" s="75"/>
      <c r="K8" s="75"/>
      <c r="L8" s="75"/>
      <c r="M8" s="75"/>
      <c r="N8" s="75"/>
      <c r="O8" s="23" t="s">
        <v>57</v>
      </c>
      <c r="P8" s="75" t="s">
        <v>123</v>
      </c>
      <c r="Q8" s="75"/>
      <c r="R8" s="75"/>
      <c r="S8" s="75"/>
      <c r="T8" s="75"/>
      <c r="U8" s="75"/>
      <c r="V8" s="75"/>
      <c r="W8" s="75"/>
      <c r="X8" s="75"/>
      <c r="Y8" s="75"/>
      <c r="Z8" s="75"/>
      <c r="AA8" s="75"/>
      <c r="AB8" s="25" t="s">
        <v>59</v>
      </c>
    </row>
    <row r="9" spans="1:28" ht="99.75" customHeight="1" thickTop="1" thickBot="1" x14ac:dyDescent="0.4">
      <c r="B9" s="17" t="s">
        <v>124</v>
      </c>
      <c r="C9" s="75" t="s">
        <v>125</v>
      </c>
      <c r="D9" s="75"/>
      <c r="E9" s="75"/>
      <c r="F9" s="75"/>
      <c r="G9" s="75"/>
      <c r="H9" s="75"/>
      <c r="I9" s="75"/>
      <c r="J9" s="75"/>
      <c r="K9" s="75"/>
      <c r="L9" s="75"/>
      <c r="M9" s="75"/>
      <c r="N9" s="75"/>
      <c r="O9" s="23" t="s">
        <v>57</v>
      </c>
      <c r="P9" s="75" t="s">
        <v>126</v>
      </c>
      <c r="Q9" s="75"/>
      <c r="R9" s="75"/>
      <c r="S9" s="75"/>
      <c r="T9" s="75"/>
      <c r="U9" s="75"/>
      <c r="V9" s="75"/>
      <c r="W9" s="75"/>
      <c r="X9" s="75"/>
      <c r="Y9" s="75"/>
      <c r="Z9" s="75"/>
      <c r="AA9" s="75"/>
      <c r="AB9" s="25" t="s">
        <v>59</v>
      </c>
    </row>
    <row r="10" spans="1:28" ht="408" customHeight="1" thickTop="1" thickBot="1" x14ac:dyDescent="0.4">
      <c r="B10" s="17" t="s">
        <v>124</v>
      </c>
      <c r="C10" s="75" t="s">
        <v>127</v>
      </c>
      <c r="D10" s="75"/>
      <c r="E10" s="75"/>
      <c r="F10" s="75"/>
      <c r="G10" s="75"/>
      <c r="H10" s="75"/>
      <c r="I10" s="75"/>
      <c r="J10" s="75"/>
      <c r="K10" s="75"/>
      <c r="L10" s="75"/>
      <c r="M10" s="75"/>
      <c r="N10" s="75"/>
      <c r="O10" s="23" t="s">
        <v>57</v>
      </c>
      <c r="P10" s="75" t="s">
        <v>128</v>
      </c>
      <c r="Q10" s="75"/>
      <c r="R10" s="75"/>
      <c r="S10" s="75"/>
      <c r="T10" s="75"/>
      <c r="U10" s="75"/>
      <c r="V10" s="75"/>
      <c r="W10" s="75"/>
      <c r="X10" s="75"/>
      <c r="Y10" s="75"/>
      <c r="Z10" s="75"/>
      <c r="AA10" s="75"/>
      <c r="AB10" s="25" t="s">
        <v>59</v>
      </c>
    </row>
    <row r="11" spans="1:28" ht="90.75" customHeight="1" thickTop="1" thickBot="1" x14ac:dyDescent="0.4">
      <c r="B11" s="15" t="s">
        <v>129</v>
      </c>
      <c r="C11" s="75" t="s">
        <v>130</v>
      </c>
      <c r="D11" s="75"/>
      <c r="E11" s="75"/>
      <c r="F11" s="75"/>
      <c r="G11" s="75"/>
      <c r="H11" s="75"/>
      <c r="I11" s="75"/>
      <c r="J11" s="75"/>
      <c r="K11" s="75"/>
      <c r="L11" s="75"/>
      <c r="M11" s="75"/>
      <c r="N11" s="75"/>
      <c r="O11" s="23" t="s">
        <v>57</v>
      </c>
      <c r="P11" s="75" t="s">
        <v>131</v>
      </c>
      <c r="Q11" s="75"/>
      <c r="R11" s="75"/>
      <c r="S11" s="75"/>
      <c r="T11" s="75"/>
      <c r="U11" s="75"/>
      <c r="V11" s="75"/>
      <c r="W11" s="75"/>
      <c r="X11" s="75"/>
      <c r="Y11" s="75"/>
      <c r="Z11" s="75"/>
      <c r="AA11" s="75"/>
      <c r="AB11" s="25" t="s">
        <v>59</v>
      </c>
    </row>
    <row r="12" spans="1:28" ht="88" thickTop="1" thickBot="1" x14ac:dyDescent="0.4">
      <c r="B12" s="17" t="s">
        <v>124</v>
      </c>
      <c r="C12" s="75" t="s">
        <v>132</v>
      </c>
      <c r="D12" s="75"/>
      <c r="E12" s="75"/>
      <c r="F12" s="75"/>
      <c r="G12" s="75"/>
      <c r="H12" s="75"/>
      <c r="I12" s="75"/>
      <c r="J12" s="75"/>
      <c r="K12" s="75"/>
      <c r="L12" s="75"/>
      <c r="M12" s="75"/>
      <c r="N12" s="75"/>
      <c r="O12" s="23" t="s">
        <v>57</v>
      </c>
      <c r="P12" s="75" t="s">
        <v>133</v>
      </c>
      <c r="Q12" s="75"/>
      <c r="R12" s="75"/>
      <c r="S12" s="75"/>
      <c r="T12" s="75"/>
      <c r="U12" s="75"/>
      <c r="V12" s="75"/>
      <c r="W12" s="75"/>
      <c r="X12" s="75"/>
      <c r="Y12" s="75"/>
      <c r="Z12" s="75"/>
      <c r="AA12" s="75"/>
      <c r="AB12" s="25" t="s">
        <v>59</v>
      </c>
    </row>
    <row r="13" spans="1:28" ht="64.5" customHeight="1" thickTop="1" thickBot="1" x14ac:dyDescent="0.4">
      <c r="B13" s="15" t="s">
        <v>134</v>
      </c>
      <c r="C13" s="75" t="s">
        <v>135</v>
      </c>
      <c r="D13" s="75"/>
      <c r="E13" s="75"/>
      <c r="F13" s="75"/>
      <c r="G13" s="75"/>
      <c r="H13" s="75"/>
      <c r="I13" s="75"/>
      <c r="J13" s="75"/>
      <c r="K13" s="75"/>
      <c r="L13" s="75"/>
      <c r="M13" s="75"/>
      <c r="N13" s="75"/>
      <c r="O13" s="23" t="s">
        <v>57</v>
      </c>
      <c r="P13" s="75" t="s">
        <v>136</v>
      </c>
      <c r="Q13" s="75"/>
      <c r="R13" s="75"/>
      <c r="S13" s="75"/>
      <c r="T13" s="75"/>
      <c r="U13" s="75"/>
      <c r="V13" s="75"/>
      <c r="W13" s="75"/>
      <c r="X13" s="75"/>
      <c r="Y13" s="75"/>
      <c r="Z13" s="75"/>
      <c r="AA13" s="75"/>
      <c r="AB13" s="25" t="s">
        <v>59</v>
      </c>
    </row>
    <row r="14" spans="1:28" ht="15" thickTop="1" x14ac:dyDescent="0.35"/>
  </sheetData>
  <sheetProtection algorithmName="SHA-512" hashValue="ny6nWmyFwbO/O+Hj1BH31Ra1Ej3GjBVgNtFjuNoDqmXtYVpwaB77h0f5ZKH3qgst4olF2hfBdfU37euqD3dyIQ==" saltValue="OVNnblyptOCzW9Rdgf2PnQ==" spinCount="100000" sheet="1" objects="1" scenarios="1"/>
  <mergeCells count="21">
    <mergeCell ref="C13:N13"/>
    <mergeCell ref="P13:AA13"/>
    <mergeCell ref="C12:N12"/>
    <mergeCell ref="P12:AA12"/>
    <mergeCell ref="C9:N9"/>
    <mergeCell ref="P9:AA9"/>
    <mergeCell ref="C10:N10"/>
    <mergeCell ref="P10:AA10"/>
    <mergeCell ref="C11:N11"/>
    <mergeCell ref="P11:AA11"/>
    <mergeCell ref="C6:N6"/>
    <mergeCell ref="P6:AA6"/>
    <mergeCell ref="C7:N7"/>
    <mergeCell ref="P7:AA7"/>
    <mergeCell ref="C8:N8"/>
    <mergeCell ref="P8:AA8"/>
    <mergeCell ref="A1:N1"/>
    <mergeCell ref="C3:N3"/>
    <mergeCell ref="P3:AA3"/>
    <mergeCell ref="C5:N5"/>
    <mergeCell ref="P5:AA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2BC9E-A082-40C5-AD43-0CBBE53DDB17}">
  <dimension ref="A1:AB35"/>
  <sheetViews>
    <sheetView showGridLines="0" zoomScale="85" zoomScaleNormal="85" workbookViewId="0">
      <selection sqref="A1:N1"/>
    </sheetView>
  </sheetViews>
  <sheetFormatPr defaultRowHeight="14.5" x14ac:dyDescent="0.35"/>
  <cols>
    <col min="1" max="1" width="2.81640625" customWidth="1"/>
    <col min="2" max="2" width="12.54296875" customWidth="1"/>
    <col min="15" max="15" width="11" customWidth="1"/>
    <col min="16" max="27" width="6.7265625" customWidth="1"/>
    <col min="28" max="28" width="13.7265625" style="14" customWidth="1"/>
  </cols>
  <sheetData>
    <row r="1" spans="1:28" ht="15" thickBot="1" x14ac:dyDescent="0.4">
      <c r="A1" s="77" t="s">
        <v>137</v>
      </c>
      <c r="B1" s="77"/>
      <c r="C1" s="77"/>
      <c r="D1" s="77"/>
      <c r="E1" s="77"/>
      <c r="F1" s="77"/>
      <c r="G1" s="77"/>
      <c r="H1" s="77"/>
      <c r="I1" s="77"/>
      <c r="J1" s="77"/>
      <c r="K1" s="77"/>
      <c r="L1" s="77"/>
      <c r="M1" s="77"/>
      <c r="N1" s="77"/>
      <c r="O1" s="18"/>
      <c r="AB1" s="20"/>
    </row>
    <row r="2" spans="1:28" ht="15" thickTop="1" x14ac:dyDescent="0.35">
      <c r="C2" s="4"/>
      <c r="D2" s="3"/>
      <c r="E2" s="3"/>
      <c r="F2" s="3"/>
      <c r="G2" s="3"/>
      <c r="H2" s="3"/>
      <c r="I2" s="3"/>
      <c r="J2" s="3"/>
      <c r="K2" s="3"/>
      <c r="L2" s="3"/>
      <c r="M2" s="3"/>
      <c r="N2" s="3"/>
      <c r="O2" s="3"/>
      <c r="AB2" s="21"/>
    </row>
    <row r="3" spans="1:28" ht="52.9" customHeight="1" x14ac:dyDescent="0.35">
      <c r="B3" s="12" t="s">
        <v>50</v>
      </c>
      <c r="C3" s="78" t="s">
        <v>51</v>
      </c>
      <c r="D3" s="78"/>
      <c r="E3" s="78"/>
      <c r="F3" s="78"/>
      <c r="G3" s="78"/>
      <c r="H3" s="78"/>
      <c r="I3" s="78"/>
      <c r="J3" s="78"/>
      <c r="K3" s="78"/>
      <c r="L3" s="78"/>
      <c r="M3" s="78"/>
      <c r="N3" s="78"/>
      <c r="O3" s="19" t="s">
        <v>52</v>
      </c>
      <c r="P3" s="78" t="s">
        <v>53</v>
      </c>
      <c r="Q3" s="78"/>
      <c r="R3" s="78"/>
      <c r="S3" s="78"/>
      <c r="T3" s="78"/>
      <c r="U3" s="78"/>
      <c r="V3" s="78"/>
      <c r="W3" s="78"/>
      <c r="X3" s="78"/>
      <c r="Y3" s="78"/>
      <c r="Z3" s="78"/>
      <c r="AA3" s="78"/>
      <c r="AB3" s="19" t="s">
        <v>54</v>
      </c>
    </row>
    <row r="4" spans="1:28" ht="3.75" customHeight="1" thickBot="1" x14ac:dyDescent="0.4">
      <c r="C4" s="4"/>
      <c r="D4" s="3"/>
      <c r="E4" s="3"/>
      <c r="F4" s="3"/>
      <c r="G4" s="3"/>
      <c r="H4" s="3"/>
      <c r="I4" s="3"/>
      <c r="J4" s="3"/>
      <c r="K4" s="3"/>
      <c r="L4" s="3"/>
      <c r="M4" s="3"/>
      <c r="N4" s="3"/>
      <c r="O4" s="3"/>
      <c r="AB4" s="21"/>
    </row>
    <row r="5" spans="1:28" ht="110.25" customHeight="1" thickTop="1" thickBot="1" x14ac:dyDescent="0.4">
      <c r="B5" s="15" t="s">
        <v>138</v>
      </c>
      <c r="C5" s="75" t="s">
        <v>139</v>
      </c>
      <c r="D5" s="75"/>
      <c r="E5" s="75"/>
      <c r="F5" s="75"/>
      <c r="G5" s="75"/>
      <c r="H5" s="75"/>
      <c r="I5" s="75"/>
      <c r="J5" s="75"/>
      <c r="K5" s="75"/>
      <c r="L5" s="75"/>
      <c r="M5" s="75"/>
      <c r="N5" s="75"/>
      <c r="O5" s="23" t="s">
        <v>57</v>
      </c>
      <c r="P5" s="75" t="s">
        <v>140</v>
      </c>
      <c r="Q5" s="75"/>
      <c r="R5" s="75"/>
      <c r="S5" s="75"/>
      <c r="T5" s="75"/>
      <c r="U5" s="75"/>
      <c r="V5" s="75"/>
      <c r="W5" s="75"/>
      <c r="X5" s="75"/>
      <c r="Y5" s="75"/>
      <c r="Z5" s="75"/>
      <c r="AA5" s="75"/>
      <c r="AB5" s="25" t="s">
        <v>59</v>
      </c>
    </row>
    <row r="6" spans="1:28" ht="112.5" customHeight="1" thickTop="1" thickBot="1" x14ac:dyDescent="0.4">
      <c r="B6" s="15" t="s">
        <v>138</v>
      </c>
      <c r="C6" s="75" t="s">
        <v>141</v>
      </c>
      <c r="D6" s="75"/>
      <c r="E6" s="75"/>
      <c r="F6" s="75"/>
      <c r="G6" s="75"/>
      <c r="H6" s="75"/>
      <c r="I6" s="75"/>
      <c r="J6" s="75"/>
      <c r="K6" s="75"/>
      <c r="L6" s="75"/>
      <c r="M6" s="75"/>
      <c r="N6" s="75"/>
      <c r="O6" s="23" t="s">
        <v>57</v>
      </c>
      <c r="P6" s="75" t="s">
        <v>142</v>
      </c>
      <c r="Q6" s="75"/>
      <c r="R6" s="75"/>
      <c r="S6" s="75"/>
      <c r="T6" s="75"/>
      <c r="U6" s="75"/>
      <c r="V6" s="75"/>
      <c r="W6" s="75"/>
      <c r="X6" s="75"/>
      <c r="Y6" s="75"/>
      <c r="Z6" s="75"/>
      <c r="AA6" s="75"/>
      <c r="AB6" s="25" t="s">
        <v>59</v>
      </c>
    </row>
    <row r="7" spans="1:28" ht="84" customHeight="1" thickTop="1" thickBot="1" x14ac:dyDescent="0.4">
      <c r="B7" s="15" t="s">
        <v>143</v>
      </c>
      <c r="C7" s="75" t="s">
        <v>144</v>
      </c>
      <c r="D7" s="75"/>
      <c r="E7" s="75"/>
      <c r="F7" s="75"/>
      <c r="G7" s="75"/>
      <c r="H7" s="75"/>
      <c r="I7" s="75"/>
      <c r="J7" s="75"/>
      <c r="K7" s="75"/>
      <c r="L7" s="75"/>
      <c r="M7" s="75"/>
      <c r="N7" s="75"/>
      <c r="O7" s="23" t="s">
        <v>57</v>
      </c>
      <c r="P7" s="75" t="s">
        <v>145</v>
      </c>
      <c r="Q7" s="75"/>
      <c r="R7" s="75"/>
      <c r="S7" s="75"/>
      <c r="T7" s="75"/>
      <c r="U7" s="75"/>
      <c r="V7" s="75"/>
      <c r="W7" s="75"/>
      <c r="X7" s="75"/>
      <c r="Y7" s="75"/>
      <c r="Z7" s="75"/>
      <c r="AA7" s="75"/>
      <c r="AB7" s="25" t="s">
        <v>59</v>
      </c>
    </row>
    <row r="8" spans="1:28" ht="126" customHeight="1" thickTop="1" thickBot="1" x14ac:dyDescent="0.4">
      <c r="B8" s="15" t="s">
        <v>143</v>
      </c>
      <c r="C8" s="75" t="s">
        <v>146</v>
      </c>
      <c r="D8" s="75"/>
      <c r="E8" s="75"/>
      <c r="F8" s="75"/>
      <c r="G8" s="75"/>
      <c r="H8" s="75"/>
      <c r="I8" s="75"/>
      <c r="J8" s="75"/>
      <c r="K8" s="75"/>
      <c r="L8" s="75"/>
      <c r="M8" s="75"/>
      <c r="N8" s="75"/>
      <c r="O8" s="23" t="s">
        <v>57</v>
      </c>
      <c r="P8" s="75" t="s">
        <v>147</v>
      </c>
      <c r="Q8" s="75"/>
      <c r="R8" s="75"/>
      <c r="S8" s="75"/>
      <c r="T8" s="75"/>
      <c r="U8" s="75"/>
      <c r="V8" s="75"/>
      <c r="W8" s="75"/>
      <c r="X8" s="75"/>
      <c r="Y8" s="75"/>
      <c r="Z8" s="75"/>
      <c r="AA8" s="75"/>
      <c r="AB8" s="25" t="s">
        <v>59</v>
      </c>
    </row>
    <row r="9" spans="1:28" ht="99.75" customHeight="1" thickTop="1" thickBot="1" x14ac:dyDescent="0.4">
      <c r="B9" s="15" t="s">
        <v>143</v>
      </c>
      <c r="C9" s="75" t="s">
        <v>148</v>
      </c>
      <c r="D9" s="75"/>
      <c r="E9" s="75"/>
      <c r="F9" s="75"/>
      <c r="G9" s="75"/>
      <c r="H9" s="75"/>
      <c r="I9" s="75"/>
      <c r="J9" s="75"/>
      <c r="K9" s="75"/>
      <c r="L9" s="75"/>
      <c r="M9" s="75"/>
      <c r="N9" s="75"/>
      <c r="O9" s="23" t="s">
        <v>57</v>
      </c>
      <c r="P9" s="75" t="s">
        <v>149</v>
      </c>
      <c r="Q9" s="75"/>
      <c r="R9" s="75"/>
      <c r="S9" s="75"/>
      <c r="T9" s="75"/>
      <c r="U9" s="75"/>
      <c r="V9" s="75"/>
      <c r="W9" s="75"/>
      <c r="X9" s="75"/>
      <c r="Y9" s="75"/>
      <c r="Z9" s="75"/>
      <c r="AA9" s="75"/>
      <c r="AB9" s="25" t="s">
        <v>59</v>
      </c>
    </row>
    <row r="10" spans="1:28" ht="3.75" customHeight="1" thickTop="1" x14ac:dyDescent="0.35">
      <c r="C10" s="13"/>
      <c r="D10" s="13"/>
      <c r="E10" s="13"/>
      <c r="F10" s="13"/>
      <c r="G10" s="13"/>
      <c r="H10" s="13"/>
      <c r="I10" s="13"/>
      <c r="J10" s="13"/>
      <c r="K10" s="13"/>
      <c r="L10" s="13"/>
      <c r="M10" s="13"/>
      <c r="N10" s="13"/>
      <c r="O10" s="13"/>
      <c r="P10" s="13"/>
      <c r="Q10" s="13"/>
      <c r="R10" s="13"/>
      <c r="S10" s="13"/>
      <c r="T10" s="13"/>
      <c r="U10" s="13"/>
      <c r="V10" s="13"/>
      <c r="W10" s="13"/>
      <c r="X10" s="13"/>
      <c r="Y10" s="13"/>
      <c r="Z10" s="13"/>
      <c r="AA10" s="13"/>
    </row>
    <row r="11" spans="1:28" ht="15" thickBot="1" x14ac:dyDescent="0.4">
      <c r="A11" s="77" t="s">
        <v>150</v>
      </c>
      <c r="B11" s="77"/>
      <c r="C11" s="77"/>
      <c r="D11" s="77"/>
      <c r="E11" s="77"/>
      <c r="F11" s="77"/>
      <c r="G11" s="77"/>
      <c r="H11" s="77"/>
      <c r="I11" s="77"/>
      <c r="J11" s="77"/>
      <c r="K11" s="77"/>
      <c r="L11" s="77"/>
      <c r="M11" s="77"/>
      <c r="N11" s="77"/>
      <c r="O11" s="18"/>
      <c r="AB11" s="20"/>
    </row>
    <row r="12" spans="1:28" ht="15" thickTop="1" x14ac:dyDescent="0.35">
      <c r="C12" s="4"/>
      <c r="D12" s="3"/>
      <c r="E12" s="3"/>
      <c r="F12" s="3"/>
      <c r="G12" s="3"/>
      <c r="H12" s="3"/>
      <c r="I12" s="3"/>
      <c r="J12" s="3"/>
      <c r="K12" s="3"/>
      <c r="L12" s="3"/>
      <c r="M12" s="3"/>
      <c r="N12" s="3"/>
      <c r="O12" s="3"/>
      <c r="AB12" s="21"/>
    </row>
    <row r="13" spans="1:28" ht="29" x14ac:dyDescent="0.35">
      <c r="B13" s="12" t="s">
        <v>151</v>
      </c>
      <c r="C13" s="78" t="s">
        <v>51</v>
      </c>
      <c r="D13" s="78"/>
      <c r="E13" s="78"/>
      <c r="F13" s="78"/>
      <c r="G13" s="78"/>
      <c r="H13" s="78"/>
      <c r="I13" s="78"/>
      <c r="J13" s="78"/>
      <c r="K13" s="78"/>
      <c r="L13" s="78"/>
      <c r="M13" s="78"/>
      <c r="N13" s="78"/>
      <c r="O13" s="19" t="s">
        <v>52</v>
      </c>
      <c r="P13" s="78" t="s">
        <v>53</v>
      </c>
      <c r="Q13" s="78"/>
      <c r="R13" s="78"/>
      <c r="S13" s="78"/>
      <c r="T13" s="78"/>
      <c r="U13" s="78"/>
      <c r="V13" s="78"/>
      <c r="W13" s="78"/>
      <c r="X13" s="78"/>
      <c r="Y13" s="78"/>
      <c r="Z13" s="78"/>
      <c r="AA13" s="78"/>
      <c r="AB13" s="19" t="s">
        <v>152</v>
      </c>
    </row>
    <row r="14" spans="1:28" ht="3.75" customHeight="1" thickBot="1" x14ac:dyDescent="0.4">
      <c r="C14" s="4"/>
      <c r="D14" s="3"/>
      <c r="E14" s="3"/>
      <c r="F14" s="3"/>
      <c r="G14" s="3"/>
      <c r="H14" s="3"/>
      <c r="I14" s="3"/>
      <c r="J14" s="3"/>
      <c r="K14" s="3"/>
      <c r="L14" s="3"/>
      <c r="M14" s="3"/>
      <c r="N14" s="3"/>
      <c r="O14" s="3"/>
      <c r="AB14" s="21"/>
    </row>
    <row r="15" spans="1:28" ht="30" thickTop="1" thickBot="1" x14ac:dyDescent="0.4">
      <c r="B15" s="17" t="s">
        <v>153</v>
      </c>
      <c r="C15" s="75" t="s">
        <v>154</v>
      </c>
      <c r="D15" s="75"/>
      <c r="E15" s="75"/>
      <c r="F15" s="75"/>
      <c r="G15" s="75"/>
      <c r="H15" s="75"/>
      <c r="I15" s="75"/>
      <c r="J15" s="75"/>
      <c r="K15" s="75"/>
      <c r="L15" s="75"/>
      <c r="M15" s="75"/>
      <c r="N15" s="75"/>
      <c r="O15" s="23" t="s">
        <v>57</v>
      </c>
      <c r="P15" s="75" t="s">
        <v>155</v>
      </c>
      <c r="Q15" s="75"/>
      <c r="R15" s="75"/>
      <c r="S15" s="75"/>
      <c r="T15" s="75"/>
      <c r="U15" s="75"/>
      <c r="V15" s="75"/>
      <c r="W15" s="75"/>
      <c r="X15" s="75"/>
      <c r="Y15" s="75"/>
      <c r="Z15" s="75"/>
      <c r="AA15" s="75"/>
      <c r="AB15" s="25" t="s">
        <v>59</v>
      </c>
    </row>
    <row r="16" spans="1:28" ht="30" thickTop="1" thickBot="1" x14ac:dyDescent="0.4">
      <c r="B16" s="17" t="s">
        <v>156</v>
      </c>
      <c r="C16" s="75" t="s">
        <v>157</v>
      </c>
      <c r="D16" s="75"/>
      <c r="E16" s="75"/>
      <c r="F16" s="75"/>
      <c r="G16" s="75"/>
      <c r="H16" s="75"/>
      <c r="I16" s="75"/>
      <c r="J16" s="75"/>
      <c r="K16" s="75"/>
      <c r="L16" s="75"/>
      <c r="M16" s="75"/>
      <c r="N16" s="75"/>
      <c r="O16" s="23" t="s">
        <v>57</v>
      </c>
      <c r="P16" s="75" t="s">
        <v>155</v>
      </c>
      <c r="Q16" s="75"/>
      <c r="R16" s="75"/>
      <c r="S16" s="75"/>
      <c r="T16" s="75"/>
      <c r="U16" s="75"/>
      <c r="V16" s="75"/>
      <c r="W16" s="75"/>
      <c r="X16" s="75"/>
      <c r="Y16" s="75"/>
      <c r="Z16" s="75"/>
      <c r="AA16" s="75"/>
      <c r="AB16" s="25" t="s">
        <v>59</v>
      </c>
    </row>
    <row r="17" spans="1:28" ht="30" customHeight="1" thickTop="1" thickBot="1" x14ac:dyDescent="0.4">
      <c r="B17" s="17" t="s">
        <v>156</v>
      </c>
      <c r="C17" s="75" t="s">
        <v>158</v>
      </c>
      <c r="D17" s="75"/>
      <c r="E17" s="75"/>
      <c r="F17" s="75"/>
      <c r="G17" s="75"/>
      <c r="H17" s="75"/>
      <c r="I17" s="75"/>
      <c r="J17" s="75"/>
      <c r="K17" s="75"/>
      <c r="L17" s="75"/>
      <c r="M17" s="75"/>
      <c r="N17" s="75"/>
      <c r="O17" s="23" t="s">
        <v>57</v>
      </c>
      <c r="P17" s="75" t="s">
        <v>155</v>
      </c>
      <c r="Q17" s="75"/>
      <c r="R17" s="75"/>
      <c r="S17" s="75"/>
      <c r="T17" s="75"/>
      <c r="U17" s="75"/>
      <c r="V17" s="75"/>
      <c r="W17" s="75"/>
      <c r="X17" s="75"/>
      <c r="Y17" s="75"/>
      <c r="Z17" s="75"/>
      <c r="AA17" s="75"/>
      <c r="AB17" s="25" t="s">
        <v>59</v>
      </c>
    </row>
    <row r="18" spans="1:28" ht="30" thickTop="1" thickBot="1" x14ac:dyDescent="0.4">
      <c r="B18" s="17" t="s">
        <v>156</v>
      </c>
      <c r="C18" s="75" t="s">
        <v>159</v>
      </c>
      <c r="D18" s="75"/>
      <c r="E18" s="75"/>
      <c r="F18" s="75"/>
      <c r="G18" s="75"/>
      <c r="H18" s="75"/>
      <c r="I18" s="75"/>
      <c r="J18" s="75"/>
      <c r="K18" s="75"/>
      <c r="L18" s="75"/>
      <c r="M18" s="75"/>
      <c r="N18" s="75"/>
      <c r="O18" s="23" t="s">
        <v>57</v>
      </c>
      <c r="P18" s="75" t="s">
        <v>155</v>
      </c>
      <c r="Q18" s="75"/>
      <c r="R18" s="75"/>
      <c r="S18" s="75"/>
      <c r="T18" s="75"/>
      <c r="U18" s="75"/>
      <c r="V18" s="75"/>
      <c r="W18" s="75"/>
      <c r="X18" s="75"/>
      <c r="Y18" s="75"/>
      <c r="Z18" s="75"/>
      <c r="AA18" s="75"/>
      <c r="AB18" s="25" t="s">
        <v>59</v>
      </c>
    </row>
    <row r="19" spans="1:28" ht="30.75" customHeight="1" thickTop="1" thickBot="1" x14ac:dyDescent="0.4">
      <c r="B19" s="17" t="s">
        <v>160</v>
      </c>
      <c r="C19" s="75" t="s">
        <v>161</v>
      </c>
      <c r="D19" s="75"/>
      <c r="E19" s="75"/>
      <c r="F19" s="75"/>
      <c r="G19" s="75"/>
      <c r="H19" s="75"/>
      <c r="I19" s="75"/>
      <c r="J19" s="75"/>
      <c r="K19" s="75"/>
      <c r="L19" s="75"/>
      <c r="M19" s="75"/>
      <c r="N19" s="75"/>
      <c r="O19" s="23" t="s">
        <v>57</v>
      </c>
      <c r="P19" s="75" t="s">
        <v>162</v>
      </c>
      <c r="Q19" s="75"/>
      <c r="R19" s="75"/>
      <c r="S19" s="75"/>
      <c r="T19" s="75"/>
      <c r="U19" s="75"/>
      <c r="V19" s="75"/>
      <c r="W19" s="75"/>
      <c r="X19" s="75"/>
      <c r="Y19" s="75"/>
      <c r="Z19" s="75"/>
      <c r="AA19" s="75"/>
      <c r="AB19" s="25" t="s">
        <v>59</v>
      </c>
    </row>
    <row r="20" spans="1:28" ht="42" customHeight="1" thickTop="1" thickBot="1" x14ac:dyDescent="0.4">
      <c r="B20" s="17" t="s">
        <v>163</v>
      </c>
      <c r="C20" s="75" t="s">
        <v>164</v>
      </c>
      <c r="D20" s="75"/>
      <c r="E20" s="75"/>
      <c r="F20" s="75"/>
      <c r="G20" s="75"/>
      <c r="H20" s="75"/>
      <c r="I20" s="75"/>
      <c r="J20" s="75"/>
      <c r="K20" s="75"/>
      <c r="L20" s="75"/>
      <c r="M20" s="75"/>
      <c r="N20" s="75"/>
      <c r="O20" s="23" t="s">
        <v>57</v>
      </c>
      <c r="P20" s="75" t="s">
        <v>165</v>
      </c>
      <c r="Q20" s="75"/>
      <c r="R20" s="75"/>
      <c r="S20" s="75"/>
      <c r="T20" s="75"/>
      <c r="U20" s="75"/>
      <c r="V20" s="75"/>
      <c r="W20" s="75"/>
      <c r="X20" s="75"/>
      <c r="Y20" s="75"/>
      <c r="Z20" s="75"/>
      <c r="AA20" s="75"/>
      <c r="AB20" s="25" t="s">
        <v>59</v>
      </c>
    </row>
    <row r="21" spans="1:28" ht="15" thickTop="1" x14ac:dyDescent="0.35"/>
    <row r="22" spans="1:28" ht="15" thickBot="1" x14ac:dyDescent="0.4">
      <c r="A22" s="77" t="s">
        <v>166</v>
      </c>
      <c r="B22" s="77"/>
      <c r="C22" s="77"/>
      <c r="D22" s="77"/>
      <c r="E22" s="77"/>
      <c r="F22" s="77"/>
      <c r="G22" s="77"/>
      <c r="H22" s="77"/>
      <c r="I22" s="77"/>
      <c r="J22" s="77"/>
      <c r="K22" s="77"/>
      <c r="L22" s="77"/>
      <c r="M22" s="77"/>
      <c r="N22" s="77"/>
      <c r="O22" s="18"/>
      <c r="AB22" s="20"/>
    </row>
    <row r="23" spans="1:28" ht="15" thickTop="1" x14ac:dyDescent="0.35">
      <c r="C23" s="4"/>
      <c r="D23" s="3"/>
      <c r="E23" s="3"/>
      <c r="F23" s="3"/>
      <c r="G23" s="3"/>
      <c r="H23" s="3"/>
      <c r="I23" s="3"/>
      <c r="J23" s="3"/>
      <c r="K23" s="3"/>
      <c r="L23" s="3"/>
      <c r="M23" s="3"/>
      <c r="N23" s="3"/>
      <c r="O23" s="3"/>
      <c r="AB23" s="21"/>
    </row>
    <row r="24" spans="1:28" ht="29" x14ac:dyDescent="0.35">
      <c r="B24" s="12"/>
      <c r="C24" s="78" t="s">
        <v>51</v>
      </c>
      <c r="D24" s="78"/>
      <c r="E24" s="78"/>
      <c r="F24" s="78"/>
      <c r="G24" s="78"/>
      <c r="H24" s="78"/>
      <c r="I24" s="78"/>
      <c r="J24" s="78"/>
      <c r="K24" s="78"/>
      <c r="L24" s="78"/>
      <c r="M24" s="78"/>
      <c r="N24" s="78"/>
      <c r="O24" s="19" t="s">
        <v>52</v>
      </c>
      <c r="P24" s="78" t="s">
        <v>53</v>
      </c>
      <c r="Q24" s="78"/>
      <c r="R24" s="78"/>
      <c r="S24" s="78"/>
      <c r="T24" s="78"/>
      <c r="U24" s="78"/>
      <c r="V24" s="78"/>
      <c r="W24" s="78"/>
      <c r="X24" s="78"/>
      <c r="Y24" s="78"/>
      <c r="Z24" s="78"/>
      <c r="AA24" s="78"/>
      <c r="AB24" s="19" t="s">
        <v>152</v>
      </c>
    </row>
    <row r="25" spans="1:28" ht="3.75" customHeight="1" thickBot="1" x14ac:dyDescent="0.4">
      <c r="C25" s="4"/>
      <c r="D25" s="3"/>
      <c r="E25" s="3"/>
      <c r="F25" s="3"/>
      <c r="G25" s="3"/>
      <c r="H25" s="3"/>
      <c r="I25" s="3"/>
      <c r="J25" s="3"/>
      <c r="K25" s="3"/>
      <c r="L25" s="3"/>
      <c r="M25" s="3"/>
      <c r="N25" s="3"/>
      <c r="O25" s="3"/>
      <c r="AB25" s="21"/>
    </row>
    <row r="26" spans="1:28" ht="79.5" customHeight="1" thickTop="1" thickBot="1" x14ac:dyDescent="0.4">
      <c r="B26" s="17" t="s">
        <v>167</v>
      </c>
      <c r="C26" s="75" t="s">
        <v>168</v>
      </c>
      <c r="D26" s="75"/>
      <c r="E26" s="75"/>
      <c r="F26" s="75"/>
      <c r="G26" s="75"/>
      <c r="H26" s="75"/>
      <c r="I26" s="75"/>
      <c r="J26" s="75"/>
      <c r="K26" s="75"/>
      <c r="L26" s="75"/>
      <c r="M26" s="75"/>
      <c r="N26" s="75"/>
      <c r="O26" s="22" t="s">
        <v>169</v>
      </c>
      <c r="P26" s="75" t="s">
        <v>170</v>
      </c>
      <c r="Q26" s="75"/>
      <c r="R26" s="75"/>
      <c r="S26" s="75"/>
      <c r="T26" s="75"/>
      <c r="U26" s="75"/>
      <c r="V26" s="75"/>
      <c r="W26" s="75"/>
      <c r="X26" s="75"/>
      <c r="Y26" s="75"/>
      <c r="Z26" s="75"/>
      <c r="AA26" s="75"/>
      <c r="AB26" s="25" t="s">
        <v>59</v>
      </c>
    </row>
    <row r="27" spans="1:28" ht="39.75" customHeight="1" thickTop="1" thickBot="1" x14ac:dyDescent="0.4">
      <c r="B27" s="17" t="s">
        <v>171</v>
      </c>
      <c r="C27" s="75" t="s">
        <v>172</v>
      </c>
      <c r="D27" s="75"/>
      <c r="E27" s="75"/>
      <c r="F27" s="75"/>
      <c r="G27" s="75"/>
      <c r="H27" s="75"/>
      <c r="I27" s="75"/>
      <c r="J27" s="75"/>
      <c r="K27" s="75"/>
      <c r="L27" s="75"/>
      <c r="M27" s="75"/>
      <c r="N27" s="75"/>
      <c r="O27" s="22" t="s">
        <v>169</v>
      </c>
      <c r="P27" s="75" t="s">
        <v>173</v>
      </c>
      <c r="Q27" s="75"/>
      <c r="R27" s="75"/>
      <c r="S27" s="75"/>
      <c r="T27" s="75"/>
      <c r="U27" s="75"/>
      <c r="V27" s="75"/>
      <c r="W27" s="75"/>
      <c r="X27" s="75"/>
      <c r="Y27" s="75"/>
      <c r="Z27" s="75"/>
      <c r="AA27" s="75"/>
      <c r="AB27" s="25" t="s">
        <v>59</v>
      </c>
    </row>
    <row r="28" spans="1:28" ht="96" customHeight="1" thickTop="1" thickBot="1" x14ac:dyDescent="0.4">
      <c r="B28" s="17" t="s">
        <v>174</v>
      </c>
      <c r="C28" s="75" t="s">
        <v>175</v>
      </c>
      <c r="D28" s="75"/>
      <c r="E28" s="75"/>
      <c r="F28" s="75"/>
      <c r="G28" s="75"/>
      <c r="H28" s="75"/>
      <c r="I28" s="75"/>
      <c r="J28" s="75"/>
      <c r="K28" s="75"/>
      <c r="L28" s="75"/>
      <c r="M28" s="75"/>
      <c r="N28" s="75"/>
      <c r="O28" s="22" t="s">
        <v>176</v>
      </c>
      <c r="P28" s="75" t="s">
        <v>177</v>
      </c>
      <c r="Q28" s="75"/>
      <c r="R28" s="75"/>
      <c r="S28" s="75"/>
      <c r="T28" s="75"/>
      <c r="U28" s="75"/>
      <c r="V28" s="75"/>
      <c r="W28" s="75"/>
      <c r="X28" s="75"/>
      <c r="Y28" s="75"/>
      <c r="Z28" s="75"/>
      <c r="AA28" s="75"/>
      <c r="AB28" s="25" t="s">
        <v>59</v>
      </c>
    </row>
    <row r="29" spans="1:28" ht="58.5" customHeight="1" thickTop="1" thickBot="1" x14ac:dyDescent="0.4">
      <c r="B29" s="17" t="s">
        <v>178</v>
      </c>
      <c r="C29" s="75" t="s">
        <v>179</v>
      </c>
      <c r="D29" s="75"/>
      <c r="E29" s="75"/>
      <c r="F29" s="75"/>
      <c r="G29" s="75"/>
      <c r="H29" s="75"/>
      <c r="I29" s="75"/>
      <c r="J29" s="75"/>
      <c r="K29" s="75"/>
      <c r="L29" s="75"/>
      <c r="M29" s="75"/>
      <c r="N29" s="75"/>
      <c r="O29" s="22" t="s">
        <v>176</v>
      </c>
      <c r="P29" s="75" t="s">
        <v>180</v>
      </c>
      <c r="Q29" s="75"/>
      <c r="R29" s="75"/>
      <c r="S29" s="75"/>
      <c r="T29" s="75"/>
      <c r="U29" s="75"/>
      <c r="V29" s="75"/>
      <c r="W29" s="75"/>
      <c r="X29" s="75"/>
      <c r="Y29" s="75"/>
      <c r="Z29" s="75"/>
      <c r="AA29" s="75"/>
      <c r="AB29" s="25" t="s">
        <v>59</v>
      </c>
    </row>
    <row r="30" spans="1:28" ht="60" customHeight="1" thickTop="1" thickBot="1" x14ac:dyDescent="0.4">
      <c r="B30" s="17" t="s">
        <v>181</v>
      </c>
      <c r="C30" s="75" t="s">
        <v>182</v>
      </c>
      <c r="D30" s="75"/>
      <c r="E30" s="75"/>
      <c r="F30" s="75"/>
      <c r="G30" s="75"/>
      <c r="H30" s="75"/>
      <c r="I30" s="75"/>
      <c r="J30" s="75"/>
      <c r="K30" s="75"/>
      <c r="L30" s="75"/>
      <c r="M30" s="75"/>
      <c r="N30" s="75"/>
      <c r="O30" s="22" t="s">
        <v>176</v>
      </c>
      <c r="P30" s="75" t="s">
        <v>183</v>
      </c>
      <c r="Q30" s="75"/>
      <c r="R30" s="75"/>
      <c r="S30" s="75"/>
      <c r="T30" s="75"/>
      <c r="U30" s="75"/>
      <c r="V30" s="75"/>
      <c r="W30" s="75"/>
      <c r="X30" s="75"/>
      <c r="Y30" s="75"/>
      <c r="Z30" s="75"/>
      <c r="AA30" s="75"/>
      <c r="AB30" s="25" t="s">
        <v>59</v>
      </c>
    </row>
    <row r="31" spans="1:28" ht="54.75" customHeight="1" thickTop="1" thickBot="1" x14ac:dyDescent="0.4">
      <c r="B31" s="17" t="s">
        <v>181</v>
      </c>
      <c r="C31" s="75" t="s">
        <v>184</v>
      </c>
      <c r="D31" s="75"/>
      <c r="E31" s="75"/>
      <c r="F31" s="75"/>
      <c r="G31" s="75"/>
      <c r="H31" s="75"/>
      <c r="I31" s="75"/>
      <c r="J31" s="75"/>
      <c r="K31" s="75"/>
      <c r="L31" s="75"/>
      <c r="M31" s="75"/>
      <c r="N31" s="75"/>
      <c r="O31" s="22" t="s">
        <v>176</v>
      </c>
      <c r="P31" s="75" t="s">
        <v>185</v>
      </c>
      <c r="Q31" s="75"/>
      <c r="R31" s="75"/>
      <c r="S31" s="75"/>
      <c r="T31" s="75"/>
      <c r="U31" s="75"/>
      <c r="V31" s="75"/>
      <c r="W31" s="75"/>
      <c r="X31" s="75"/>
      <c r="Y31" s="75"/>
      <c r="Z31" s="75"/>
      <c r="AA31" s="75"/>
      <c r="AB31" s="25" t="s">
        <v>59</v>
      </c>
    </row>
    <row r="32" spans="1:28" ht="79.5" customHeight="1" thickTop="1" thickBot="1" x14ac:dyDescent="0.4">
      <c r="B32" s="17" t="s">
        <v>186</v>
      </c>
      <c r="C32" s="75" t="s">
        <v>187</v>
      </c>
      <c r="D32" s="75"/>
      <c r="E32" s="75"/>
      <c r="F32" s="75"/>
      <c r="G32" s="75"/>
      <c r="H32" s="75"/>
      <c r="I32" s="75"/>
      <c r="J32" s="75"/>
      <c r="K32" s="75"/>
      <c r="L32" s="75"/>
      <c r="M32" s="75"/>
      <c r="N32" s="75"/>
      <c r="O32" s="22" t="s">
        <v>176</v>
      </c>
      <c r="P32" s="75" t="s">
        <v>188</v>
      </c>
      <c r="Q32" s="75"/>
      <c r="R32" s="75"/>
      <c r="S32" s="75"/>
      <c r="T32" s="75"/>
      <c r="U32" s="75"/>
      <c r="V32" s="75"/>
      <c r="W32" s="75"/>
      <c r="X32" s="75"/>
      <c r="Y32" s="75"/>
      <c r="Z32" s="75"/>
      <c r="AA32" s="75"/>
      <c r="AB32" s="25" t="s">
        <v>59</v>
      </c>
    </row>
    <row r="33" spans="2:28" ht="69" customHeight="1" thickTop="1" thickBot="1" x14ac:dyDescent="0.4">
      <c r="B33" s="17" t="s">
        <v>189</v>
      </c>
      <c r="C33" s="75" t="s">
        <v>190</v>
      </c>
      <c r="D33" s="75"/>
      <c r="E33" s="75"/>
      <c r="F33" s="75"/>
      <c r="G33" s="75"/>
      <c r="H33" s="75"/>
      <c r="I33" s="75"/>
      <c r="J33" s="75"/>
      <c r="K33" s="75"/>
      <c r="L33" s="75"/>
      <c r="M33" s="75"/>
      <c r="N33" s="75"/>
      <c r="O33" s="22" t="s">
        <v>176</v>
      </c>
      <c r="P33" s="75" t="s">
        <v>191</v>
      </c>
      <c r="Q33" s="75"/>
      <c r="R33" s="75"/>
      <c r="S33" s="75"/>
      <c r="T33" s="75"/>
      <c r="U33" s="75"/>
      <c r="V33" s="75"/>
      <c r="W33" s="75"/>
      <c r="X33" s="75"/>
      <c r="Y33" s="75"/>
      <c r="Z33" s="75"/>
      <c r="AA33" s="75"/>
      <c r="AB33" s="25" t="s">
        <v>59</v>
      </c>
    </row>
    <row r="34" spans="2:28" ht="49.5" customHeight="1" thickTop="1" thickBot="1" x14ac:dyDescent="0.4">
      <c r="B34" s="17" t="s">
        <v>192</v>
      </c>
      <c r="C34" s="75" t="s">
        <v>193</v>
      </c>
      <c r="D34" s="75"/>
      <c r="E34" s="75"/>
      <c r="F34" s="75"/>
      <c r="G34" s="75"/>
      <c r="H34" s="75"/>
      <c r="I34" s="75"/>
      <c r="J34" s="75"/>
      <c r="K34" s="75"/>
      <c r="L34" s="75"/>
      <c r="M34" s="75"/>
      <c r="N34" s="75"/>
      <c r="O34" s="22" t="s">
        <v>176</v>
      </c>
      <c r="P34" s="75" t="s">
        <v>194</v>
      </c>
      <c r="Q34" s="75"/>
      <c r="R34" s="75"/>
      <c r="S34" s="75"/>
      <c r="T34" s="75"/>
      <c r="U34" s="75"/>
      <c r="V34" s="75"/>
      <c r="W34" s="75"/>
      <c r="X34" s="75"/>
      <c r="Y34" s="75"/>
      <c r="Z34" s="75"/>
      <c r="AA34" s="75"/>
      <c r="AB34" s="25" t="s">
        <v>59</v>
      </c>
    </row>
    <row r="35" spans="2:28" ht="3.75" customHeight="1" thickTop="1" x14ac:dyDescent="0.35">
      <c r="B35" s="14"/>
      <c r="C35" s="13"/>
      <c r="D35" s="13"/>
      <c r="E35" s="13"/>
      <c r="F35" s="13"/>
      <c r="G35" s="13"/>
      <c r="H35" s="13"/>
      <c r="I35" s="13"/>
      <c r="J35" s="13"/>
      <c r="K35" s="13"/>
      <c r="L35" s="13"/>
      <c r="M35" s="13"/>
      <c r="N35" s="13"/>
      <c r="O35" s="13"/>
      <c r="P35" s="13"/>
      <c r="Q35" s="13"/>
      <c r="R35" s="13"/>
      <c r="S35" s="13"/>
      <c r="T35" s="13"/>
      <c r="U35" s="13"/>
      <c r="V35" s="13"/>
      <c r="W35" s="13"/>
      <c r="X35" s="13"/>
      <c r="Y35" s="13"/>
      <c r="Z35" s="13"/>
      <c r="AA35" s="13"/>
    </row>
  </sheetData>
  <sheetProtection algorithmName="SHA-512" hashValue="yIzvwY8tGv0mG7NXh0Jxp4S1SVneFsdXfqsOqlAar1VEguJ16ZGkvuUC+Vh/eN057xpjcBTbYPO/UqK5kJ+XPw==" saltValue="RvJu8yepcwi681nfjFrV3g==" spinCount="100000" sheet="1" objects="1" scenarios="1"/>
  <mergeCells count="49">
    <mergeCell ref="C20:N20"/>
    <mergeCell ref="P20:AA20"/>
    <mergeCell ref="C16:N16"/>
    <mergeCell ref="P16:AA16"/>
    <mergeCell ref="C13:N13"/>
    <mergeCell ref="P13:AA13"/>
    <mergeCell ref="C15:N15"/>
    <mergeCell ref="P15:AA15"/>
    <mergeCell ref="C19:N19"/>
    <mergeCell ref="P19:AA19"/>
    <mergeCell ref="A1:N1"/>
    <mergeCell ref="C3:N3"/>
    <mergeCell ref="P3:AA3"/>
    <mergeCell ref="C5:N5"/>
    <mergeCell ref="P5:AA5"/>
    <mergeCell ref="C6:N6"/>
    <mergeCell ref="P6:AA6"/>
    <mergeCell ref="A22:N22"/>
    <mergeCell ref="C24:N24"/>
    <mergeCell ref="P24:AA24"/>
    <mergeCell ref="C7:N7"/>
    <mergeCell ref="P7:AA7"/>
    <mergeCell ref="C8:N8"/>
    <mergeCell ref="P8:AA8"/>
    <mergeCell ref="C9:N9"/>
    <mergeCell ref="P9:AA9"/>
    <mergeCell ref="A11:N11"/>
    <mergeCell ref="C17:N17"/>
    <mergeCell ref="P17:AA17"/>
    <mergeCell ref="C18:N18"/>
    <mergeCell ref="P18:AA18"/>
    <mergeCell ref="C26:N26"/>
    <mergeCell ref="P26:AA26"/>
    <mergeCell ref="C27:N27"/>
    <mergeCell ref="P27:AA27"/>
    <mergeCell ref="C28:N28"/>
    <mergeCell ref="P28:AA28"/>
    <mergeCell ref="C29:N29"/>
    <mergeCell ref="P29:AA29"/>
    <mergeCell ref="C30:N30"/>
    <mergeCell ref="P30:AA30"/>
    <mergeCell ref="C31:N31"/>
    <mergeCell ref="P31:AA31"/>
    <mergeCell ref="C34:N34"/>
    <mergeCell ref="P34:AA34"/>
    <mergeCell ref="C32:N32"/>
    <mergeCell ref="P32:AA32"/>
    <mergeCell ref="C33:N33"/>
    <mergeCell ref="P33:AA33"/>
  </mergeCells>
  <conditionalFormatting sqref="O26:O34">
    <cfRule type="cellIs" dxfId="39" priority="1" operator="equal">
      <formula>"A"</formula>
    </cfRule>
    <cfRule type="cellIs" dxfId="38" priority="2" operator="equal">
      <formula>"R"</formula>
    </cfRule>
    <cfRule type="cellIs" dxfId="37" priority="3" operator="equal">
      <formula>"G"</formula>
    </cfRule>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A3A01-6892-43BD-A647-5D47E750755F}">
  <dimension ref="A1:AC68"/>
  <sheetViews>
    <sheetView showGridLines="0" zoomScale="80" zoomScaleNormal="80" workbookViewId="0">
      <selection sqref="A1:N1"/>
    </sheetView>
  </sheetViews>
  <sheetFormatPr defaultRowHeight="14.5" x14ac:dyDescent="0.35"/>
  <cols>
    <col min="1" max="1" width="1.7265625" customWidth="1"/>
    <col min="2" max="2" width="12.54296875" style="27" customWidth="1"/>
    <col min="15" max="15" width="10.81640625" customWidth="1"/>
    <col min="16" max="27" width="6.7265625" customWidth="1"/>
    <col min="28" max="28" width="16.453125" style="28" customWidth="1"/>
    <col min="29" max="29" width="36.54296875" bestFit="1" customWidth="1"/>
  </cols>
  <sheetData>
    <row r="1" spans="1:28" ht="15" thickBot="1" x14ac:dyDescent="0.4">
      <c r="A1" s="77" t="s">
        <v>195</v>
      </c>
      <c r="B1" s="77"/>
      <c r="C1" s="77"/>
      <c r="D1" s="77"/>
      <c r="E1" s="77"/>
      <c r="F1" s="77"/>
      <c r="G1" s="77"/>
      <c r="H1" s="77"/>
      <c r="I1" s="77"/>
      <c r="J1" s="77"/>
      <c r="K1" s="77"/>
      <c r="L1" s="77"/>
      <c r="M1" s="77"/>
      <c r="N1" s="77"/>
      <c r="O1" s="18"/>
    </row>
    <row r="2" spans="1:28" ht="15" thickTop="1" x14ac:dyDescent="0.35">
      <c r="C2" s="4"/>
      <c r="D2" s="3"/>
      <c r="E2" s="3"/>
      <c r="F2" s="3"/>
      <c r="G2" s="3"/>
      <c r="H2" s="3"/>
      <c r="I2" s="3"/>
      <c r="J2" s="3"/>
      <c r="K2" s="3"/>
      <c r="L2" s="3"/>
      <c r="M2" s="3"/>
      <c r="N2" s="3"/>
      <c r="O2" s="3"/>
    </row>
    <row r="3" spans="1:28" ht="51.65" customHeight="1" x14ac:dyDescent="0.35">
      <c r="B3" s="12" t="s">
        <v>50</v>
      </c>
      <c r="C3" s="78" t="s">
        <v>51</v>
      </c>
      <c r="D3" s="78"/>
      <c r="E3" s="78"/>
      <c r="F3" s="78"/>
      <c r="G3" s="78"/>
      <c r="H3" s="78"/>
      <c r="I3" s="78"/>
      <c r="J3" s="78"/>
      <c r="K3" s="78"/>
      <c r="L3" s="78"/>
      <c r="M3" s="78"/>
      <c r="N3" s="78"/>
      <c r="O3" s="19" t="s">
        <v>52</v>
      </c>
      <c r="P3" s="78" t="s">
        <v>53</v>
      </c>
      <c r="Q3" s="78"/>
      <c r="R3" s="78"/>
      <c r="S3" s="78"/>
      <c r="T3" s="78"/>
      <c r="U3" s="78"/>
      <c r="V3" s="78"/>
      <c r="W3" s="78"/>
      <c r="X3" s="78"/>
      <c r="Y3" s="78"/>
      <c r="Z3" s="78"/>
      <c r="AA3" s="78"/>
      <c r="AB3" s="19" t="s">
        <v>54</v>
      </c>
    </row>
    <row r="4" spans="1:28" ht="3.75" customHeight="1" thickBot="1" x14ac:dyDescent="0.4">
      <c r="C4" s="4"/>
      <c r="D4" s="3"/>
      <c r="E4" s="3"/>
      <c r="F4" s="3"/>
      <c r="G4" s="3"/>
      <c r="H4" s="3"/>
      <c r="I4" s="3"/>
      <c r="J4" s="3"/>
      <c r="K4" s="3"/>
      <c r="L4" s="3"/>
      <c r="M4" s="3"/>
      <c r="N4" s="3"/>
      <c r="O4" s="3"/>
      <c r="AB4" s="58"/>
    </row>
    <row r="5" spans="1:28" ht="52.5" customHeight="1" thickTop="1" thickBot="1" x14ac:dyDescent="0.4">
      <c r="B5" s="17" t="s">
        <v>196</v>
      </c>
      <c r="C5" s="75" t="s">
        <v>197</v>
      </c>
      <c r="D5" s="75"/>
      <c r="E5" s="75"/>
      <c r="F5" s="75"/>
      <c r="G5" s="75"/>
      <c r="H5" s="75"/>
      <c r="I5" s="75"/>
      <c r="J5" s="75"/>
      <c r="K5" s="75"/>
      <c r="L5" s="75"/>
      <c r="M5" s="75"/>
      <c r="N5" s="75"/>
      <c r="O5" s="22" t="s">
        <v>176</v>
      </c>
      <c r="P5" s="76" t="s">
        <v>198</v>
      </c>
      <c r="Q5" s="76"/>
      <c r="R5" s="76"/>
      <c r="S5" s="76"/>
      <c r="T5" s="76"/>
      <c r="U5" s="76"/>
      <c r="V5" s="76"/>
      <c r="W5" s="76"/>
      <c r="X5" s="76"/>
      <c r="Y5" s="76"/>
      <c r="Z5" s="76"/>
      <c r="AA5" s="76"/>
      <c r="AB5" s="25" t="s">
        <v>59</v>
      </c>
    </row>
    <row r="6" spans="1:28" ht="293.25" customHeight="1" thickTop="1" thickBot="1" x14ac:dyDescent="0.4">
      <c r="B6" s="17" t="s">
        <v>199</v>
      </c>
      <c r="C6" s="75" t="s">
        <v>200</v>
      </c>
      <c r="D6" s="75"/>
      <c r="E6" s="75"/>
      <c r="F6" s="75"/>
      <c r="G6" s="75"/>
      <c r="H6" s="75"/>
      <c r="I6" s="75"/>
      <c r="J6" s="75"/>
      <c r="K6" s="75"/>
      <c r="L6" s="75"/>
      <c r="M6" s="75"/>
      <c r="N6" s="75"/>
      <c r="O6" s="22" t="s">
        <v>176</v>
      </c>
      <c r="P6" s="76" t="s">
        <v>201</v>
      </c>
      <c r="Q6" s="76"/>
      <c r="R6" s="76"/>
      <c r="S6" s="76"/>
      <c r="T6" s="76"/>
      <c r="U6" s="76"/>
      <c r="V6" s="76"/>
      <c r="W6" s="76"/>
      <c r="X6" s="76"/>
      <c r="Y6" s="76"/>
      <c r="Z6" s="76"/>
      <c r="AA6" s="76"/>
      <c r="AB6" s="25" t="s">
        <v>59</v>
      </c>
    </row>
    <row r="7" spans="1:28" ht="71.25" customHeight="1" thickTop="1" thickBot="1" x14ac:dyDescent="0.4">
      <c r="B7" s="17">
        <v>2.2999999999999998</v>
      </c>
      <c r="C7" s="75" t="s">
        <v>202</v>
      </c>
      <c r="D7" s="75"/>
      <c r="E7" s="75"/>
      <c r="F7" s="75"/>
      <c r="G7" s="75"/>
      <c r="H7" s="75"/>
      <c r="I7" s="75"/>
      <c r="J7" s="75"/>
      <c r="K7" s="75"/>
      <c r="L7" s="75"/>
      <c r="M7" s="75"/>
      <c r="N7" s="75"/>
      <c r="O7" s="22" t="s">
        <v>176</v>
      </c>
      <c r="P7" s="76" t="s">
        <v>203</v>
      </c>
      <c r="Q7" s="76"/>
      <c r="R7" s="76"/>
      <c r="S7" s="76"/>
      <c r="T7" s="76"/>
      <c r="U7" s="76"/>
      <c r="V7" s="76"/>
      <c r="W7" s="76"/>
      <c r="X7" s="76"/>
      <c r="Y7" s="76"/>
      <c r="Z7" s="76"/>
      <c r="AA7" s="76"/>
      <c r="AB7" s="25" t="s">
        <v>59</v>
      </c>
    </row>
    <row r="8" spans="1:28" ht="39.75" customHeight="1" thickTop="1" thickBot="1" x14ac:dyDescent="0.4">
      <c r="B8" s="17">
        <v>2.2999999999999998</v>
      </c>
      <c r="C8" s="75" t="s">
        <v>204</v>
      </c>
      <c r="D8" s="75"/>
      <c r="E8" s="75"/>
      <c r="F8" s="75"/>
      <c r="G8" s="75"/>
      <c r="H8" s="75"/>
      <c r="I8" s="75"/>
      <c r="J8" s="75"/>
      <c r="K8" s="75"/>
      <c r="L8" s="75"/>
      <c r="M8" s="75"/>
      <c r="N8" s="75"/>
      <c r="O8" s="22" t="s">
        <v>176</v>
      </c>
      <c r="P8" s="76" t="s">
        <v>205</v>
      </c>
      <c r="Q8" s="76"/>
      <c r="R8" s="76"/>
      <c r="S8" s="76"/>
      <c r="T8" s="76"/>
      <c r="U8" s="76"/>
      <c r="V8" s="76"/>
      <c r="W8" s="76"/>
      <c r="X8" s="76"/>
      <c r="Y8" s="76"/>
      <c r="Z8" s="76"/>
      <c r="AA8" s="76"/>
      <c r="AB8" s="25" t="s">
        <v>59</v>
      </c>
    </row>
    <row r="9" spans="1:28" ht="204" customHeight="1" thickTop="1" thickBot="1" x14ac:dyDescent="0.4">
      <c r="B9" s="17">
        <v>2.4</v>
      </c>
      <c r="C9" s="75" t="s">
        <v>206</v>
      </c>
      <c r="D9" s="75"/>
      <c r="E9" s="75"/>
      <c r="F9" s="75"/>
      <c r="G9" s="75"/>
      <c r="H9" s="75"/>
      <c r="I9" s="75"/>
      <c r="J9" s="75"/>
      <c r="K9" s="75"/>
      <c r="L9" s="75"/>
      <c r="M9" s="75"/>
      <c r="N9" s="75"/>
      <c r="O9" s="22" t="s">
        <v>176</v>
      </c>
      <c r="P9" s="76" t="s">
        <v>207</v>
      </c>
      <c r="Q9" s="76"/>
      <c r="R9" s="76"/>
      <c r="S9" s="76"/>
      <c r="T9" s="76"/>
      <c r="U9" s="76"/>
      <c r="V9" s="76"/>
      <c r="W9" s="76"/>
      <c r="X9" s="76"/>
      <c r="Y9" s="76"/>
      <c r="Z9" s="76"/>
      <c r="AA9" s="76"/>
      <c r="AB9" s="25" t="s">
        <v>59</v>
      </c>
    </row>
    <row r="10" spans="1:28" ht="54.75" customHeight="1" thickTop="1" thickBot="1" x14ac:dyDescent="0.4">
      <c r="B10" s="17">
        <v>2.6</v>
      </c>
      <c r="C10" s="75" t="s">
        <v>208</v>
      </c>
      <c r="D10" s="75"/>
      <c r="E10" s="75"/>
      <c r="F10" s="75"/>
      <c r="G10" s="75"/>
      <c r="H10" s="75"/>
      <c r="I10" s="75"/>
      <c r="J10" s="75"/>
      <c r="K10" s="75"/>
      <c r="L10" s="75"/>
      <c r="M10" s="75"/>
      <c r="N10" s="75"/>
      <c r="O10" s="22" t="s">
        <v>176</v>
      </c>
      <c r="P10" s="76" t="s">
        <v>209</v>
      </c>
      <c r="Q10" s="76"/>
      <c r="R10" s="76"/>
      <c r="S10" s="76"/>
      <c r="T10" s="76"/>
      <c r="U10" s="76"/>
      <c r="V10" s="76"/>
      <c r="W10" s="76"/>
      <c r="X10" s="76"/>
      <c r="Y10" s="76"/>
      <c r="Z10" s="76"/>
      <c r="AA10" s="76"/>
      <c r="AB10" s="25" t="s">
        <v>59</v>
      </c>
    </row>
    <row r="11" spans="1:28" ht="45" customHeight="1" thickTop="1" thickBot="1" x14ac:dyDescent="0.4">
      <c r="B11" s="17">
        <v>2.7</v>
      </c>
      <c r="C11" s="75" t="s">
        <v>210</v>
      </c>
      <c r="D11" s="75"/>
      <c r="E11" s="75"/>
      <c r="F11" s="75"/>
      <c r="G11" s="75"/>
      <c r="H11" s="75"/>
      <c r="I11" s="75"/>
      <c r="J11" s="75"/>
      <c r="K11" s="75"/>
      <c r="L11" s="75"/>
      <c r="M11" s="75"/>
      <c r="N11" s="75"/>
      <c r="O11" s="22" t="s">
        <v>169</v>
      </c>
      <c r="P11" s="76" t="s">
        <v>211</v>
      </c>
      <c r="Q11" s="76"/>
      <c r="R11" s="76"/>
      <c r="S11" s="76"/>
      <c r="T11" s="76"/>
      <c r="U11" s="76"/>
      <c r="V11" s="76"/>
      <c r="W11" s="76"/>
      <c r="X11" s="76"/>
      <c r="Y11" s="76"/>
      <c r="Z11" s="76"/>
      <c r="AA11" s="76"/>
      <c r="AB11" s="25" t="s">
        <v>59</v>
      </c>
    </row>
    <row r="12" spans="1:28" ht="69.75" customHeight="1" thickTop="1" thickBot="1" x14ac:dyDescent="0.4">
      <c r="B12" s="17">
        <v>2.7</v>
      </c>
      <c r="C12" s="75" t="s">
        <v>212</v>
      </c>
      <c r="D12" s="75"/>
      <c r="E12" s="75"/>
      <c r="F12" s="75"/>
      <c r="G12" s="75"/>
      <c r="H12" s="75"/>
      <c r="I12" s="75"/>
      <c r="J12" s="75"/>
      <c r="K12" s="75"/>
      <c r="L12" s="75"/>
      <c r="M12" s="75"/>
      <c r="N12" s="75"/>
      <c r="O12" s="22" t="s">
        <v>176</v>
      </c>
      <c r="P12" s="76" t="s">
        <v>213</v>
      </c>
      <c r="Q12" s="76"/>
      <c r="R12" s="76"/>
      <c r="S12" s="76"/>
      <c r="T12" s="76"/>
      <c r="U12" s="76"/>
      <c r="V12" s="76"/>
      <c r="W12" s="76"/>
      <c r="X12" s="76"/>
      <c r="Y12" s="76"/>
      <c r="Z12" s="76"/>
      <c r="AA12" s="76"/>
      <c r="AB12" s="25" t="s">
        <v>59</v>
      </c>
    </row>
    <row r="13" spans="1:28" ht="78.75" customHeight="1" thickTop="1" thickBot="1" x14ac:dyDescent="0.4">
      <c r="B13" s="17">
        <v>2.7</v>
      </c>
      <c r="C13" s="75" t="s">
        <v>214</v>
      </c>
      <c r="D13" s="75"/>
      <c r="E13" s="75"/>
      <c r="F13" s="75"/>
      <c r="G13" s="75"/>
      <c r="H13" s="75"/>
      <c r="I13" s="75"/>
      <c r="J13" s="75"/>
      <c r="K13" s="75"/>
      <c r="L13" s="75"/>
      <c r="M13" s="75"/>
      <c r="N13" s="75"/>
      <c r="O13" s="22" t="s">
        <v>176</v>
      </c>
      <c r="P13" s="76" t="s">
        <v>215</v>
      </c>
      <c r="Q13" s="76"/>
      <c r="R13" s="76"/>
      <c r="S13" s="76"/>
      <c r="T13" s="76"/>
      <c r="U13" s="76"/>
      <c r="V13" s="76"/>
      <c r="W13" s="76"/>
      <c r="X13" s="76"/>
      <c r="Y13" s="76"/>
      <c r="Z13" s="76"/>
      <c r="AA13" s="76"/>
      <c r="AB13" s="25" t="s">
        <v>59</v>
      </c>
    </row>
    <row r="14" spans="1:28" ht="202.5" customHeight="1" thickTop="1" thickBot="1" x14ac:dyDescent="0.4">
      <c r="B14" s="17" t="s">
        <v>216</v>
      </c>
      <c r="C14" s="75" t="s">
        <v>217</v>
      </c>
      <c r="D14" s="75"/>
      <c r="E14" s="75"/>
      <c r="F14" s="75"/>
      <c r="G14" s="75"/>
      <c r="H14" s="75"/>
      <c r="I14" s="75"/>
      <c r="J14" s="75"/>
      <c r="K14" s="75"/>
      <c r="L14" s="75"/>
      <c r="M14" s="75"/>
      <c r="N14" s="75"/>
      <c r="O14" s="22" t="s">
        <v>176</v>
      </c>
      <c r="P14" s="76" t="s">
        <v>218</v>
      </c>
      <c r="Q14" s="76"/>
      <c r="R14" s="76"/>
      <c r="S14" s="76"/>
      <c r="T14" s="76"/>
      <c r="U14" s="76"/>
      <c r="V14" s="76"/>
      <c r="W14" s="76"/>
      <c r="X14" s="76"/>
      <c r="Y14" s="76"/>
      <c r="Z14" s="76"/>
      <c r="AA14" s="76"/>
      <c r="AB14" s="25" t="s">
        <v>59</v>
      </c>
    </row>
    <row r="15" spans="1:28" ht="159.75" customHeight="1" thickTop="1" thickBot="1" x14ac:dyDescent="0.4">
      <c r="B15" s="17">
        <v>2.8</v>
      </c>
      <c r="C15" s="75" t="s">
        <v>219</v>
      </c>
      <c r="D15" s="75"/>
      <c r="E15" s="75"/>
      <c r="F15" s="75"/>
      <c r="G15" s="75"/>
      <c r="H15" s="75"/>
      <c r="I15" s="75"/>
      <c r="J15" s="75"/>
      <c r="K15" s="75"/>
      <c r="L15" s="75"/>
      <c r="M15" s="75"/>
      <c r="N15" s="75"/>
      <c r="O15" s="22" t="s">
        <v>176</v>
      </c>
      <c r="P15" s="76" t="s">
        <v>220</v>
      </c>
      <c r="Q15" s="76"/>
      <c r="R15" s="76"/>
      <c r="S15" s="76"/>
      <c r="T15" s="76"/>
      <c r="U15" s="76"/>
      <c r="V15" s="76"/>
      <c r="W15" s="76"/>
      <c r="X15" s="76"/>
      <c r="Y15" s="76"/>
      <c r="Z15" s="76"/>
      <c r="AA15" s="76"/>
      <c r="AB15" s="25" t="s">
        <v>59</v>
      </c>
    </row>
    <row r="16" spans="1:28" ht="113.25" customHeight="1" thickTop="1" thickBot="1" x14ac:dyDescent="0.4">
      <c r="B16" s="17">
        <v>2.8</v>
      </c>
      <c r="C16" s="75" t="s">
        <v>221</v>
      </c>
      <c r="D16" s="75"/>
      <c r="E16" s="75"/>
      <c r="F16" s="75"/>
      <c r="G16" s="75"/>
      <c r="H16" s="75"/>
      <c r="I16" s="75"/>
      <c r="J16" s="75"/>
      <c r="K16" s="75"/>
      <c r="L16" s="75"/>
      <c r="M16" s="75"/>
      <c r="N16" s="75"/>
      <c r="O16" s="22" t="s">
        <v>176</v>
      </c>
      <c r="P16" s="76" t="s">
        <v>222</v>
      </c>
      <c r="Q16" s="76"/>
      <c r="R16" s="76"/>
      <c r="S16" s="76"/>
      <c r="T16" s="76"/>
      <c r="U16" s="76"/>
      <c r="V16" s="76"/>
      <c r="W16" s="76"/>
      <c r="X16" s="76"/>
      <c r="Y16" s="76"/>
      <c r="Z16" s="76"/>
      <c r="AA16" s="76"/>
      <c r="AB16" s="25" t="s">
        <v>59</v>
      </c>
    </row>
    <row r="17" spans="1:28" ht="82.5" customHeight="1" thickTop="1" thickBot="1" x14ac:dyDescent="0.4">
      <c r="B17" s="17">
        <v>2.8</v>
      </c>
      <c r="C17" s="75" t="s">
        <v>223</v>
      </c>
      <c r="D17" s="75"/>
      <c r="E17" s="75"/>
      <c r="F17" s="75"/>
      <c r="G17" s="75"/>
      <c r="H17" s="75"/>
      <c r="I17" s="75"/>
      <c r="J17" s="75"/>
      <c r="K17" s="75"/>
      <c r="L17" s="75"/>
      <c r="M17" s="75"/>
      <c r="N17" s="75"/>
      <c r="O17" s="22" t="s">
        <v>176</v>
      </c>
      <c r="P17" s="76" t="s">
        <v>224</v>
      </c>
      <c r="Q17" s="76"/>
      <c r="R17" s="76"/>
      <c r="S17" s="76"/>
      <c r="T17" s="76"/>
      <c r="U17" s="76"/>
      <c r="V17" s="76"/>
      <c r="W17" s="76"/>
      <c r="X17" s="76"/>
      <c r="Y17" s="76"/>
      <c r="Z17" s="76"/>
      <c r="AA17" s="76"/>
      <c r="AB17" s="25" t="s">
        <v>59</v>
      </c>
    </row>
    <row r="18" spans="1:28" ht="45" customHeight="1" thickTop="1" thickBot="1" x14ac:dyDescent="0.4">
      <c r="B18" s="17">
        <v>3.6</v>
      </c>
      <c r="C18" s="75" t="s">
        <v>225</v>
      </c>
      <c r="D18" s="75"/>
      <c r="E18" s="75"/>
      <c r="F18" s="75"/>
      <c r="G18" s="75"/>
      <c r="H18" s="75"/>
      <c r="I18" s="75"/>
      <c r="J18" s="75"/>
      <c r="K18" s="75"/>
      <c r="L18" s="75"/>
      <c r="M18" s="75"/>
      <c r="N18" s="75"/>
      <c r="O18" s="22" t="s">
        <v>176</v>
      </c>
      <c r="P18" s="76" t="s">
        <v>226</v>
      </c>
      <c r="Q18" s="76"/>
      <c r="R18" s="76"/>
      <c r="S18" s="76"/>
      <c r="T18" s="76"/>
      <c r="U18" s="76"/>
      <c r="V18" s="76"/>
      <c r="W18" s="76"/>
      <c r="X18" s="76"/>
      <c r="Y18" s="76"/>
      <c r="Z18" s="76"/>
      <c r="AA18" s="76"/>
      <c r="AB18" s="25" t="s">
        <v>59</v>
      </c>
    </row>
    <row r="19" spans="1:28" ht="75.75" customHeight="1" thickTop="1" thickBot="1" x14ac:dyDescent="0.4">
      <c r="B19" s="17" t="s">
        <v>216</v>
      </c>
      <c r="C19" s="75" t="s">
        <v>227</v>
      </c>
      <c r="D19" s="75"/>
      <c r="E19" s="75"/>
      <c r="F19" s="75"/>
      <c r="G19" s="75"/>
      <c r="H19" s="75"/>
      <c r="I19" s="75"/>
      <c r="J19" s="75"/>
      <c r="K19" s="75"/>
      <c r="L19" s="75"/>
      <c r="M19" s="75"/>
      <c r="N19" s="75"/>
      <c r="O19" s="22" t="s">
        <v>176</v>
      </c>
      <c r="P19" s="76" t="s">
        <v>228</v>
      </c>
      <c r="Q19" s="76"/>
      <c r="R19" s="76"/>
      <c r="S19" s="76"/>
      <c r="T19" s="76"/>
      <c r="U19" s="76"/>
      <c r="V19" s="76"/>
      <c r="W19" s="76"/>
      <c r="X19" s="76"/>
      <c r="Y19" s="76"/>
      <c r="Z19" s="76"/>
      <c r="AA19" s="76"/>
      <c r="AB19" s="25" t="s">
        <v>59</v>
      </c>
    </row>
    <row r="20" spans="1:28" ht="38.25" customHeight="1" thickTop="1" thickBot="1" x14ac:dyDescent="0.4">
      <c r="B20" s="17">
        <v>4.0999999999999996</v>
      </c>
      <c r="C20" s="75" t="s">
        <v>229</v>
      </c>
      <c r="D20" s="75"/>
      <c r="E20" s="75"/>
      <c r="F20" s="75"/>
      <c r="G20" s="75"/>
      <c r="H20" s="75"/>
      <c r="I20" s="75"/>
      <c r="J20" s="75"/>
      <c r="K20" s="75"/>
      <c r="L20" s="75"/>
      <c r="M20" s="75"/>
      <c r="N20" s="75"/>
      <c r="O20" s="22" t="s">
        <v>176</v>
      </c>
      <c r="P20" s="76" t="s">
        <v>230</v>
      </c>
      <c r="Q20" s="76"/>
      <c r="R20" s="76"/>
      <c r="S20" s="76"/>
      <c r="T20" s="76"/>
      <c r="U20" s="76"/>
      <c r="V20" s="76"/>
      <c r="W20" s="76"/>
      <c r="X20" s="76"/>
      <c r="Y20" s="76"/>
      <c r="Z20" s="76"/>
      <c r="AA20" s="76"/>
      <c r="AB20" s="25" t="s">
        <v>59</v>
      </c>
    </row>
    <row r="21" spans="1:28" ht="15" thickTop="1" x14ac:dyDescent="0.35"/>
    <row r="23" spans="1:28" ht="15" thickBot="1" x14ac:dyDescent="0.4">
      <c r="A23" s="77" t="s">
        <v>231</v>
      </c>
      <c r="B23" s="77"/>
      <c r="C23" s="77"/>
      <c r="D23" s="77"/>
      <c r="E23" s="77"/>
      <c r="F23" s="77"/>
      <c r="G23" s="77"/>
      <c r="H23" s="77"/>
      <c r="I23" s="77"/>
      <c r="J23" s="77"/>
      <c r="K23" s="77"/>
      <c r="L23" s="77"/>
      <c r="M23" s="77"/>
      <c r="N23" s="77"/>
      <c r="O23" s="18"/>
    </row>
    <row r="24" spans="1:28" ht="15" thickTop="1" x14ac:dyDescent="0.35">
      <c r="C24" s="4"/>
      <c r="D24" s="3"/>
      <c r="E24" s="3"/>
      <c r="F24" s="3"/>
      <c r="G24" s="3"/>
      <c r="H24" s="3"/>
      <c r="I24" s="3"/>
      <c r="J24" s="3"/>
      <c r="K24" s="3"/>
      <c r="L24" s="3"/>
      <c r="M24" s="3"/>
      <c r="N24" s="3"/>
      <c r="O24" s="3"/>
    </row>
    <row r="25" spans="1:28" ht="29" x14ac:dyDescent="0.35">
      <c r="B25" s="12"/>
      <c r="C25" s="78" t="s">
        <v>51</v>
      </c>
      <c r="D25" s="78"/>
      <c r="E25" s="78"/>
      <c r="F25" s="78"/>
      <c r="G25" s="78"/>
      <c r="H25" s="78"/>
      <c r="I25" s="78"/>
      <c r="J25" s="78"/>
      <c r="K25" s="78"/>
      <c r="L25" s="78"/>
      <c r="M25" s="78"/>
      <c r="N25" s="78"/>
      <c r="O25" s="19" t="s">
        <v>52</v>
      </c>
      <c r="P25" s="78" t="s">
        <v>53</v>
      </c>
      <c r="Q25" s="78"/>
      <c r="R25" s="78"/>
      <c r="S25" s="78"/>
      <c r="T25" s="78"/>
      <c r="U25" s="78"/>
      <c r="V25" s="78"/>
      <c r="W25" s="78"/>
      <c r="X25" s="78"/>
      <c r="Y25" s="78"/>
      <c r="Z25" s="78"/>
      <c r="AA25" s="78"/>
      <c r="AB25" s="19" t="s">
        <v>152</v>
      </c>
    </row>
    <row r="26" spans="1:28" ht="3.75" customHeight="1" thickBot="1" x14ac:dyDescent="0.4">
      <c r="C26" s="4"/>
      <c r="D26" s="3"/>
      <c r="E26" s="3"/>
      <c r="F26" s="3"/>
      <c r="G26" s="3"/>
      <c r="H26" s="3"/>
      <c r="I26" s="3"/>
      <c r="J26" s="3"/>
      <c r="K26" s="3"/>
      <c r="L26" s="3"/>
      <c r="M26" s="3"/>
      <c r="N26" s="3"/>
      <c r="O26" s="3"/>
    </row>
    <row r="27" spans="1:28" ht="88.5" customHeight="1" thickTop="1" thickBot="1" x14ac:dyDescent="0.4">
      <c r="B27" s="17"/>
      <c r="C27" s="75" t="s">
        <v>232</v>
      </c>
      <c r="D27" s="75"/>
      <c r="E27" s="75"/>
      <c r="F27" s="75"/>
      <c r="G27" s="75"/>
      <c r="H27" s="75"/>
      <c r="I27" s="75"/>
      <c r="J27" s="75"/>
      <c r="K27" s="75"/>
      <c r="L27" s="75"/>
      <c r="M27" s="75"/>
      <c r="N27" s="75"/>
      <c r="O27" s="23" t="s">
        <v>57</v>
      </c>
      <c r="P27" s="76" t="s">
        <v>233</v>
      </c>
      <c r="Q27" s="76"/>
      <c r="R27" s="76"/>
      <c r="S27" s="76"/>
      <c r="T27" s="76"/>
      <c r="U27" s="76"/>
      <c r="V27" s="76"/>
      <c r="W27" s="76"/>
      <c r="X27" s="76"/>
      <c r="Y27" s="76"/>
      <c r="Z27" s="76"/>
      <c r="AA27" s="76"/>
      <c r="AB27" s="25" t="s">
        <v>59</v>
      </c>
    </row>
    <row r="28" spans="1:28" ht="60" customHeight="1" thickTop="1" thickBot="1" x14ac:dyDescent="0.4">
      <c r="B28" s="17"/>
      <c r="C28" s="75" t="s">
        <v>234</v>
      </c>
      <c r="D28" s="75"/>
      <c r="E28" s="75"/>
      <c r="F28" s="75"/>
      <c r="G28" s="75"/>
      <c r="H28" s="75"/>
      <c r="I28" s="75"/>
      <c r="J28" s="75"/>
      <c r="K28" s="75"/>
      <c r="L28" s="75"/>
      <c r="M28" s="75"/>
      <c r="N28" s="75"/>
      <c r="O28" s="23" t="s">
        <v>57</v>
      </c>
      <c r="P28" s="75" t="s">
        <v>235</v>
      </c>
      <c r="Q28" s="75"/>
      <c r="R28" s="75"/>
      <c r="S28" s="75"/>
      <c r="T28" s="75"/>
      <c r="U28" s="75"/>
      <c r="V28" s="75"/>
      <c r="W28" s="75"/>
      <c r="X28" s="75"/>
      <c r="Y28" s="75"/>
      <c r="Z28" s="75"/>
      <c r="AA28" s="75"/>
      <c r="AB28" s="25" t="s">
        <v>59</v>
      </c>
    </row>
    <row r="29" spans="1:28" ht="87" customHeight="1" thickTop="1" thickBot="1" x14ac:dyDescent="0.4">
      <c r="B29" s="17"/>
      <c r="C29" s="75" t="s">
        <v>236</v>
      </c>
      <c r="D29" s="75"/>
      <c r="E29" s="75"/>
      <c r="F29" s="75"/>
      <c r="G29" s="75"/>
      <c r="H29" s="75"/>
      <c r="I29" s="75"/>
      <c r="J29" s="75"/>
      <c r="K29" s="75"/>
      <c r="L29" s="75"/>
      <c r="M29" s="75"/>
      <c r="N29" s="75"/>
      <c r="O29" s="23" t="s">
        <v>57</v>
      </c>
      <c r="P29" s="76" t="s">
        <v>237</v>
      </c>
      <c r="Q29" s="76"/>
      <c r="R29" s="76"/>
      <c r="S29" s="76"/>
      <c r="T29" s="76"/>
      <c r="U29" s="76"/>
      <c r="V29" s="76"/>
      <c r="W29" s="76"/>
      <c r="X29" s="76"/>
      <c r="Y29" s="76"/>
      <c r="Z29" s="76"/>
      <c r="AA29" s="76"/>
      <c r="AB29" s="25" t="s">
        <v>59</v>
      </c>
    </row>
    <row r="30" spans="1:28" ht="15" thickTop="1" x14ac:dyDescent="0.35"/>
    <row r="31" spans="1:28" ht="15" thickBot="1" x14ac:dyDescent="0.4">
      <c r="A31" s="77" t="s">
        <v>238</v>
      </c>
      <c r="B31" s="77"/>
      <c r="C31" s="77"/>
      <c r="D31" s="77"/>
      <c r="E31" s="77"/>
      <c r="F31" s="77"/>
      <c r="G31" s="77"/>
      <c r="H31" s="77"/>
      <c r="I31" s="77"/>
      <c r="J31" s="77"/>
      <c r="K31" s="77"/>
      <c r="L31" s="77"/>
      <c r="M31" s="77"/>
      <c r="N31" s="77"/>
      <c r="O31" s="18"/>
    </row>
    <row r="32" spans="1:28" ht="15" thickTop="1" x14ac:dyDescent="0.35">
      <c r="C32" s="4"/>
      <c r="D32" s="3"/>
      <c r="E32" s="3"/>
      <c r="F32" s="3"/>
      <c r="G32" s="3"/>
      <c r="H32" s="3"/>
      <c r="I32" s="3"/>
      <c r="J32" s="3"/>
      <c r="K32" s="3"/>
      <c r="L32" s="3"/>
      <c r="M32" s="3"/>
      <c r="N32" s="3"/>
      <c r="O32" s="3"/>
    </row>
    <row r="33" spans="2:28" ht="29" x14ac:dyDescent="0.35">
      <c r="B33" s="12" t="s">
        <v>239</v>
      </c>
      <c r="C33" s="78" t="s">
        <v>51</v>
      </c>
      <c r="D33" s="78"/>
      <c r="E33" s="78"/>
      <c r="F33" s="78"/>
      <c r="G33" s="78"/>
      <c r="H33" s="78"/>
      <c r="I33" s="78"/>
      <c r="J33" s="78"/>
      <c r="K33" s="78"/>
      <c r="L33" s="78"/>
      <c r="M33" s="78"/>
      <c r="N33" s="78"/>
      <c r="O33" s="19" t="s">
        <v>52</v>
      </c>
      <c r="P33" s="78" t="s">
        <v>53</v>
      </c>
      <c r="Q33" s="78"/>
      <c r="R33" s="78"/>
      <c r="S33" s="78"/>
      <c r="T33" s="78"/>
      <c r="U33" s="78"/>
      <c r="V33" s="78"/>
      <c r="W33" s="78"/>
      <c r="X33" s="78"/>
      <c r="Y33" s="78"/>
      <c r="Z33" s="78"/>
      <c r="AA33" s="78"/>
      <c r="AB33" s="19" t="s">
        <v>152</v>
      </c>
    </row>
    <row r="34" spans="2:28" ht="3.75" customHeight="1" thickBot="1" x14ac:dyDescent="0.4">
      <c r="C34" s="4"/>
      <c r="D34" s="3"/>
      <c r="E34" s="3"/>
      <c r="F34" s="3"/>
      <c r="G34" s="3"/>
      <c r="H34" s="3"/>
      <c r="I34" s="3"/>
      <c r="J34" s="3"/>
      <c r="K34" s="3"/>
      <c r="L34" s="3"/>
      <c r="M34" s="3"/>
      <c r="N34" s="3"/>
      <c r="O34" s="3"/>
    </row>
    <row r="35" spans="2:28" ht="107.5" customHeight="1" thickTop="1" thickBot="1" x14ac:dyDescent="0.4">
      <c r="B35" s="17" t="s">
        <v>240</v>
      </c>
      <c r="C35" s="75" t="s">
        <v>241</v>
      </c>
      <c r="D35" s="75"/>
      <c r="E35" s="75"/>
      <c r="F35" s="75"/>
      <c r="G35" s="75"/>
      <c r="H35" s="75"/>
      <c r="I35" s="75"/>
      <c r="J35" s="75"/>
      <c r="K35" s="75"/>
      <c r="L35" s="75"/>
      <c r="M35" s="75"/>
      <c r="N35" s="75"/>
      <c r="O35" s="23" t="s">
        <v>57</v>
      </c>
      <c r="P35" s="75" t="s">
        <v>242</v>
      </c>
      <c r="Q35" s="75"/>
      <c r="R35" s="75"/>
      <c r="S35" s="75"/>
      <c r="T35" s="75"/>
      <c r="U35" s="75"/>
      <c r="V35" s="75"/>
      <c r="W35" s="75"/>
      <c r="X35" s="75"/>
      <c r="Y35" s="75"/>
      <c r="Z35" s="75"/>
      <c r="AA35" s="75"/>
      <c r="AB35" s="25" t="s">
        <v>59</v>
      </c>
    </row>
    <row r="36" spans="2:28" ht="87.75" customHeight="1" thickTop="1" thickBot="1" x14ac:dyDescent="0.4">
      <c r="B36" s="17" t="s">
        <v>240</v>
      </c>
      <c r="C36" s="75" t="s">
        <v>243</v>
      </c>
      <c r="D36" s="75"/>
      <c r="E36" s="75"/>
      <c r="F36" s="75"/>
      <c r="G36" s="75"/>
      <c r="H36" s="75"/>
      <c r="I36" s="75"/>
      <c r="J36" s="75"/>
      <c r="K36" s="75"/>
      <c r="L36" s="75"/>
      <c r="M36" s="75"/>
      <c r="N36" s="75"/>
      <c r="O36" s="23" t="s">
        <v>57</v>
      </c>
      <c r="P36" s="75" t="s">
        <v>244</v>
      </c>
      <c r="Q36" s="75"/>
      <c r="R36" s="75"/>
      <c r="S36" s="75"/>
      <c r="T36" s="75"/>
      <c r="U36" s="75"/>
      <c r="V36" s="75"/>
      <c r="W36" s="75"/>
      <c r="X36" s="75"/>
      <c r="Y36" s="75"/>
      <c r="Z36" s="75"/>
      <c r="AA36" s="75"/>
      <c r="AB36" s="25" t="s">
        <v>59</v>
      </c>
    </row>
    <row r="37" spans="2:28" ht="88.5" customHeight="1" thickTop="1" thickBot="1" x14ac:dyDescent="0.4">
      <c r="B37" s="17" t="s">
        <v>245</v>
      </c>
      <c r="C37" s="75" t="s">
        <v>246</v>
      </c>
      <c r="D37" s="75"/>
      <c r="E37" s="75"/>
      <c r="F37" s="75"/>
      <c r="G37" s="75"/>
      <c r="H37" s="75"/>
      <c r="I37" s="75"/>
      <c r="J37" s="75"/>
      <c r="K37" s="75"/>
      <c r="L37" s="75"/>
      <c r="M37" s="75"/>
      <c r="N37" s="75"/>
      <c r="O37" s="23" t="s">
        <v>57</v>
      </c>
      <c r="P37" s="75" t="s">
        <v>247</v>
      </c>
      <c r="Q37" s="75"/>
      <c r="R37" s="75"/>
      <c r="S37" s="75"/>
      <c r="T37" s="75"/>
      <c r="U37" s="75"/>
      <c r="V37" s="75"/>
      <c r="W37" s="75"/>
      <c r="X37" s="75"/>
      <c r="Y37" s="75"/>
      <c r="Z37" s="75"/>
      <c r="AA37" s="75"/>
      <c r="AB37" s="25" t="s">
        <v>59</v>
      </c>
    </row>
    <row r="38" spans="2:28" ht="325.5" customHeight="1" thickTop="1" thickBot="1" x14ac:dyDescent="0.4">
      <c r="B38" s="17" t="s">
        <v>248</v>
      </c>
      <c r="C38" s="75" t="s">
        <v>249</v>
      </c>
      <c r="D38" s="75"/>
      <c r="E38" s="75"/>
      <c r="F38" s="75"/>
      <c r="G38" s="75"/>
      <c r="H38" s="75"/>
      <c r="I38" s="75"/>
      <c r="J38" s="75"/>
      <c r="K38" s="75"/>
      <c r="L38" s="75"/>
      <c r="M38" s="75"/>
      <c r="N38" s="75"/>
      <c r="O38" s="23" t="s">
        <v>57</v>
      </c>
      <c r="P38" s="75" t="s">
        <v>250</v>
      </c>
      <c r="Q38" s="75"/>
      <c r="R38" s="75"/>
      <c r="S38" s="75"/>
      <c r="T38" s="75"/>
      <c r="U38" s="75"/>
      <c r="V38" s="75"/>
      <c r="W38" s="75"/>
      <c r="X38" s="75"/>
      <c r="Y38" s="75"/>
      <c r="Z38" s="75"/>
      <c r="AA38" s="75"/>
      <c r="AB38" s="25" t="s">
        <v>59</v>
      </c>
    </row>
    <row r="39" spans="2:28" ht="60" customHeight="1" thickTop="1" thickBot="1" x14ac:dyDescent="0.4">
      <c r="B39" s="17" t="s">
        <v>251</v>
      </c>
      <c r="C39" s="75" t="s">
        <v>252</v>
      </c>
      <c r="D39" s="75"/>
      <c r="E39" s="75"/>
      <c r="F39" s="75"/>
      <c r="G39" s="75"/>
      <c r="H39" s="75"/>
      <c r="I39" s="75"/>
      <c r="J39" s="75"/>
      <c r="K39" s="75"/>
      <c r="L39" s="75"/>
      <c r="M39" s="75"/>
      <c r="N39" s="75"/>
      <c r="O39" s="23" t="s">
        <v>57</v>
      </c>
      <c r="P39" s="75" t="s">
        <v>253</v>
      </c>
      <c r="Q39" s="75"/>
      <c r="R39" s="75"/>
      <c r="S39" s="75"/>
      <c r="T39" s="75"/>
      <c r="U39" s="75"/>
      <c r="V39" s="75"/>
      <c r="W39" s="75"/>
      <c r="X39" s="75"/>
      <c r="Y39" s="75"/>
      <c r="Z39" s="75"/>
      <c r="AA39" s="75"/>
      <c r="AB39" s="25" t="s">
        <v>59</v>
      </c>
    </row>
    <row r="40" spans="2:28" ht="36.75" customHeight="1" thickTop="1" thickBot="1" x14ac:dyDescent="0.4">
      <c r="B40" s="17" t="s">
        <v>254</v>
      </c>
      <c r="C40" s="75" t="s">
        <v>255</v>
      </c>
      <c r="D40" s="75"/>
      <c r="E40" s="75"/>
      <c r="F40" s="75"/>
      <c r="G40" s="75"/>
      <c r="H40" s="75"/>
      <c r="I40" s="75"/>
      <c r="J40" s="75"/>
      <c r="K40" s="75"/>
      <c r="L40" s="75"/>
      <c r="M40" s="75"/>
      <c r="N40" s="75"/>
      <c r="O40" s="23" t="s">
        <v>57</v>
      </c>
      <c r="P40" s="79" t="s">
        <v>256</v>
      </c>
      <c r="Q40" s="76"/>
      <c r="R40" s="76"/>
      <c r="S40" s="76"/>
      <c r="T40" s="76"/>
      <c r="U40" s="76"/>
      <c r="V40" s="76"/>
      <c r="W40" s="76"/>
      <c r="X40" s="76"/>
      <c r="Y40" s="76"/>
      <c r="Z40" s="76"/>
      <c r="AA40" s="76"/>
      <c r="AB40" s="25" t="s">
        <v>59</v>
      </c>
    </row>
    <row r="41" spans="2:28" ht="328.5" customHeight="1" thickTop="1" thickBot="1" x14ac:dyDescent="0.4">
      <c r="B41" s="17" t="s">
        <v>254</v>
      </c>
      <c r="C41" s="75" t="s">
        <v>257</v>
      </c>
      <c r="D41" s="75"/>
      <c r="E41" s="75"/>
      <c r="F41" s="75"/>
      <c r="G41" s="75"/>
      <c r="H41" s="75"/>
      <c r="I41" s="75"/>
      <c r="J41" s="75"/>
      <c r="K41" s="75"/>
      <c r="L41" s="75"/>
      <c r="M41" s="75"/>
      <c r="N41" s="75"/>
      <c r="O41" s="23" t="s">
        <v>57</v>
      </c>
      <c r="P41" s="79" t="s">
        <v>258</v>
      </c>
      <c r="Q41" s="76"/>
      <c r="R41" s="76"/>
      <c r="S41" s="76"/>
      <c r="T41" s="76"/>
      <c r="U41" s="76"/>
      <c r="V41" s="76"/>
      <c r="W41" s="76"/>
      <c r="X41" s="76"/>
      <c r="Y41" s="76"/>
      <c r="Z41" s="76"/>
      <c r="AA41" s="76"/>
      <c r="AB41" s="25" t="s">
        <v>59</v>
      </c>
    </row>
    <row r="42" spans="2:28" ht="283" customHeight="1" thickTop="1" thickBot="1" x14ac:dyDescent="0.4">
      <c r="B42" s="17" t="s">
        <v>254</v>
      </c>
      <c r="C42" s="75" t="s">
        <v>259</v>
      </c>
      <c r="D42" s="75"/>
      <c r="E42" s="75"/>
      <c r="F42" s="75"/>
      <c r="G42" s="75"/>
      <c r="H42" s="75"/>
      <c r="I42" s="75"/>
      <c r="J42" s="75"/>
      <c r="K42" s="75"/>
      <c r="L42" s="75"/>
      <c r="M42" s="75"/>
      <c r="N42" s="75"/>
      <c r="O42" s="23" t="s">
        <v>57</v>
      </c>
      <c r="P42" s="80" t="s">
        <v>260</v>
      </c>
      <c r="Q42" s="80"/>
      <c r="R42" s="80"/>
      <c r="S42" s="80"/>
      <c r="T42" s="80"/>
      <c r="U42" s="80"/>
      <c r="V42" s="80"/>
      <c r="W42" s="80"/>
      <c r="X42" s="80"/>
      <c r="Y42" s="80"/>
      <c r="Z42" s="80"/>
      <c r="AA42" s="81"/>
      <c r="AB42" s="25" t="s">
        <v>59</v>
      </c>
    </row>
    <row r="43" spans="2:28" ht="30" thickTop="1" thickBot="1" x14ac:dyDescent="0.4">
      <c r="B43" s="17"/>
      <c r="C43" s="75" t="s">
        <v>261</v>
      </c>
      <c r="D43" s="75"/>
      <c r="E43" s="75"/>
      <c r="F43" s="75"/>
      <c r="G43" s="75"/>
      <c r="H43" s="75"/>
      <c r="I43" s="75"/>
      <c r="J43" s="75"/>
      <c r="K43" s="75"/>
      <c r="L43" s="75"/>
      <c r="M43" s="75"/>
      <c r="N43" s="75"/>
      <c r="O43" s="23" t="s">
        <v>57</v>
      </c>
      <c r="P43" s="76" t="s">
        <v>262</v>
      </c>
      <c r="Q43" s="76"/>
      <c r="R43" s="76"/>
      <c r="S43" s="76"/>
      <c r="T43" s="76"/>
      <c r="U43" s="76"/>
      <c r="V43" s="76"/>
      <c r="W43" s="76"/>
      <c r="X43" s="76"/>
      <c r="Y43" s="76"/>
      <c r="Z43" s="76"/>
      <c r="AA43" s="76"/>
      <c r="AB43" s="25" t="s">
        <v>59</v>
      </c>
    </row>
    <row r="44" spans="2:28" ht="132" customHeight="1" thickTop="1" thickBot="1" x14ac:dyDescent="0.4">
      <c r="B44" s="17" t="s">
        <v>263</v>
      </c>
      <c r="C44" s="75" t="s">
        <v>264</v>
      </c>
      <c r="D44" s="75"/>
      <c r="E44" s="75"/>
      <c r="F44" s="75"/>
      <c r="G44" s="75"/>
      <c r="H44" s="75"/>
      <c r="I44" s="75"/>
      <c r="J44" s="75"/>
      <c r="K44" s="75"/>
      <c r="L44" s="75"/>
      <c r="M44" s="75"/>
      <c r="N44" s="75"/>
      <c r="O44" s="23" t="s">
        <v>57</v>
      </c>
      <c r="P44" s="76" t="s">
        <v>265</v>
      </c>
      <c r="Q44" s="76"/>
      <c r="R44" s="76"/>
      <c r="S44" s="76"/>
      <c r="T44" s="76"/>
      <c r="U44" s="76"/>
      <c r="V44" s="76"/>
      <c r="W44" s="76"/>
      <c r="X44" s="76"/>
      <c r="Y44" s="76"/>
      <c r="Z44" s="76"/>
      <c r="AA44" s="76"/>
      <c r="AB44" s="25" t="s">
        <v>59</v>
      </c>
    </row>
    <row r="45" spans="2:28" ht="30" thickTop="1" thickBot="1" x14ac:dyDescent="0.4">
      <c r="B45" s="17"/>
      <c r="C45" s="75" t="s">
        <v>266</v>
      </c>
      <c r="D45" s="75"/>
      <c r="E45" s="75"/>
      <c r="F45" s="75"/>
      <c r="G45" s="75"/>
      <c r="H45" s="75"/>
      <c r="I45" s="75"/>
      <c r="J45" s="75"/>
      <c r="K45" s="75"/>
      <c r="L45" s="75"/>
      <c r="M45" s="75"/>
      <c r="N45" s="75"/>
      <c r="O45" s="23" t="s">
        <v>57</v>
      </c>
      <c r="P45" s="75" t="s">
        <v>267</v>
      </c>
      <c r="Q45" s="75"/>
      <c r="R45" s="75"/>
      <c r="S45" s="75"/>
      <c r="T45" s="75"/>
      <c r="U45" s="75"/>
      <c r="V45" s="75"/>
      <c r="W45" s="75"/>
      <c r="X45" s="75"/>
      <c r="Y45" s="75"/>
      <c r="Z45" s="75"/>
      <c r="AA45" s="75"/>
      <c r="AB45" s="25" t="s">
        <v>59</v>
      </c>
    </row>
    <row r="46" spans="2:28" ht="30" thickTop="1" thickBot="1" x14ac:dyDescent="0.4">
      <c r="B46" s="17" t="s">
        <v>268</v>
      </c>
      <c r="C46" s="75" t="s">
        <v>269</v>
      </c>
      <c r="D46" s="75"/>
      <c r="E46" s="75"/>
      <c r="F46" s="75"/>
      <c r="G46" s="75"/>
      <c r="H46" s="75"/>
      <c r="I46" s="75"/>
      <c r="J46" s="75"/>
      <c r="K46" s="75"/>
      <c r="L46" s="75"/>
      <c r="M46" s="75"/>
      <c r="N46" s="75"/>
      <c r="O46" s="23" t="s">
        <v>57</v>
      </c>
      <c r="P46" s="76" t="s">
        <v>265</v>
      </c>
      <c r="Q46" s="76"/>
      <c r="R46" s="76"/>
      <c r="S46" s="76"/>
      <c r="T46" s="76"/>
      <c r="U46" s="76"/>
      <c r="V46" s="76"/>
      <c r="W46" s="76"/>
      <c r="X46" s="76"/>
      <c r="Y46" s="76"/>
      <c r="Z46" s="76"/>
      <c r="AA46" s="76"/>
      <c r="AB46" s="25" t="s">
        <v>59</v>
      </c>
    </row>
    <row r="47" spans="2:28" ht="66.75" customHeight="1" thickTop="1" thickBot="1" x14ac:dyDescent="0.4">
      <c r="B47" s="17" t="s">
        <v>270</v>
      </c>
      <c r="C47" s="75" t="s">
        <v>271</v>
      </c>
      <c r="D47" s="75"/>
      <c r="E47" s="75"/>
      <c r="F47" s="75"/>
      <c r="G47" s="75"/>
      <c r="H47" s="75"/>
      <c r="I47" s="75"/>
      <c r="J47" s="75"/>
      <c r="K47" s="75"/>
      <c r="L47" s="75"/>
      <c r="M47" s="75"/>
      <c r="N47" s="75"/>
      <c r="O47" s="23" t="s">
        <v>57</v>
      </c>
      <c r="P47" s="76" t="s">
        <v>265</v>
      </c>
      <c r="Q47" s="76"/>
      <c r="R47" s="76"/>
      <c r="S47" s="76"/>
      <c r="T47" s="76"/>
      <c r="U47" s="76"/>
      <c r="V47" s="76"/>
      <c r="W47" s="76"/>
      <c r="X47" s="76"/>
      <c r="Y47" s="76"/>
      <c r="Z47" s="76"/>
      <c r="AA47" s="76"/>
      <c r="AB47" s="25" t="s">
        <v>59</v>
      </c>
    </row>
    <row r="48" spans="2:28" ht="105" customHeight="1" thickTop="1" thickBot="1" x14ac:dyDescent="0.4">
      <c r="B48" s="17" t="s">
        <v>272</v>
      </c>
      <c r="C48" s="75" t="s">
        <v>273</v>
      </c>
      <c r="D48" s="75"/>
      <c r="E48" s="75"/>
      <c r="F48" s="75"/>
      <c r="G48" s="75"/>
      <c r="H48" s="75"/>
      <c r="I48" s="75"/>
      <c r="J48" s="75"/>
      <c r="K48" s="75"/>
      <c r="L48" s="75"/>
      <c r="M48" s="75"/>
      <c r="N48" s="75"/>
      <c r="O48" s="23" t="s">
        <v>57</v>
      </c>
      <c r="P48" s="76" t="s">
        <v>274</v>
      </c>
      <c r="Q48" s="76"/>
      <c r="R48" s="76"/>
      <c r="S48" s="76"/>
      <c r="T48" s="76"/>
      <c r="U48" s="76"/>
      <c r="V48" s="76"/>
      <c r="W48" s="76"/>
      <c r="X48" s="76"/>
      <c r="Y48" s="76"/>
      <c r="Z48" s="76"/>
      <c r="AA48" s="76"/>
      <c r="AB48" s="25" t="s">
        <v>59</v>
      </c>
    </row>
    <row r="49" spans="2:29" ht="78" customHeight="1" thickTop="1" thickBot="1" x14ac:dyDescent="0.4">
      <c r="B49" s="17"/>
      <c r="C49" s="75" t="s">
        <v>275</v>
      </c>
      <c r="D49" s="75"/>
      <c r="E49" s="75"/>
      <c r="F49" s="75"/>
      <c r="G49" s="75"/>
      <c r="H49" s="75"/>
      <c r="I49" s="75"/>
      <c r="J49" s="75"/>
      <c r="K49" s="75"/>
      <c r="L49" s="75"/>
      <c r="M49" s="75"/>
      <c r="N49" s="75"/>
      <c r="O49" s="23" t="s">
        <v>57</v>
      </c>
      <c r="P49" s="76" t="s">
        <v>276</v>
      </c>
      <c r="Q49" s="76"/>
      <c r="R49" s="76"/>
      <c r="S49" s="76"/>
      <c r="T49" s="76"/>
      <c r="U49" s="76"/>
      <c r="V49" s="76"/>
      <c r="W49" s="76"/>
      <c r="X49" s="76"/>
      <c r="Y49" s="76"/>
      <c r="Z49" s="76"/>
      <c r="AA49" s="76"/>
      <c r="AB49" s="25" t="s">
        <v>59</v>
      </c>
    </row>
    <row r="50" spans="2:29" ht="53.25" customHeight="1" thickTop="1" thickBot="1" x14ac:dyDescent="0.4">
      <c r="B50" s="17"/>
      <c r="C50" s="75" t="s">
        <v>277</v>
      </c>
      <c r="D50" s="75"/>
      <c r="E50" s="75"/>
      <c r="F50" s="75"/>
      <c r="G50" s="75"/>
      <c r="H50" s="75"/>
      <c r="I50" s="75"/>
      <c r="J50" s="75"/>
      <c r="K50" s="75"/>
      <c r="L50" s="75"/>
      <c r="M50" s="75"/>
      <c r="N50" s="75"/>
      <c r="O50" s="23" t="s">
        <v>57</v>
      </c>
      <c r="P50" s="76" t="s">
        <v>278</v>
      </c>
      <c r="Q50" s="76"/>
      <c r="R50" s="76"/>
      <c r="S50" s="76"/>
      <c r="T50" s="76"/>
      <c r="U50" s="76"/>
      <c r="V50" s="76"/>
      <c r="W50" s="76"/>
      <c r="X50" s="76"/>
      <c r="Y50" s="76"/>
      <c r="Z50" s="76"/>
      <c r="AA50" s="76"/>
      <c r="AB50" s="25" t="s">
        <v>59</v>
      </c>
    </row>
    <row r="51" spans="2:29" ht="87.75" customHeight="1" thickTop="1" thickBot="1" x14ac:dyDescent="0.4">
      <c r="B51" s="17" t="s">
        <v>279</v>
      </c>
      <c r="C51" s="75" t="s">
        <v>280</v>
      </c>
      <c r="D51" s="75"/>
      <c r="E51" s="75"/>
      <c r="F51" s="75"/>
      <c r="G51" s="75"/>
      <c r="H51" s="75"/>
      <c r="I51" s="75"/>
      <c r="J51" s="75"/>
      <c r="K51" s="75"/>
      <c r="L51" s="75"/>
      <c r="M51" s="75"/>
      <c r="N51" s="75"/>
      <c r="O51" s="23" t="s">
        <v>57</v>
      </c>
      <c r="P51" s="76" t="s">
        <v>281</v>
      </c>
      <c r="Q51" s="76"/>
      <c r="R51" s="76"/>
      <c r="S51" s="76"/>
      <c r="T51" s="76"/>
      <c r="U51" s="76"/>
      <c r="V51" s="76"/>
      <c r="W51" s="76"/>
      <c r="X51" s="76"/>
      <c r="Y51" s="76"/>
      <c r="Z51" s="76"/>
      <c r="AA51" s="76"/>
      <c r="AB51" s="25" t="s">
        <v>59</v>
      </c>
    </row>
    <row r="52" spans="2:29" ht="111.75" customHeight="1" thickTop="1" thickBot="1" x14ac:dyDescent="0.4">
      <c r="B52" s="17" t="s">
        <v>279</v>
      </c>
      <c r="C52" s="75" t="s">
        <v>282</v>
      </c>
      <c r="D52" s="75"/>
      <c r="E52" s="75"/>
      <c r="F52" s="75"/>
      <c r="G52" s="75"/>
      <c r="H52" s="75"/>
      <c r="I52" s="75"/>
      <c r="J52" s="75"/>
      <c r="K52" s="75"/>
      <c r="L52" s="75"/>
      <c r="M52" s="75"/>
      <c r="N52" s="75"/>
      <c r="O52" s="23" t="s">
        <v>57</v>
      </c>
      <c r="P52" s="75" t="s">
        <v>283</v>
      </c>
      <c r="Q52" s="75"/>
      <c r="R52" s="75"/>
      <c r="S52" s="75"/>
      <c r="T52" s="75"/>
      <c r="U52" s="75"/>
      <c r="V52" s="75"/>
      <c r="W52" s="75"/>
      <c r="X52" s="75"/>
      <c r="Y52" s="75"/>
      <c r="Z52" s="75"/>
      <c r="AA52" s="75"/>
      <c r="AB52" s="25" t="s">
        <v>59</v>
      </c>
      <c r="AC52" s="28"/>
    </row>
    <row r="53" spans="2:29" ht="51" customHeight="1" thickTop="1" thickBot="1" x14ac:dyDescent="0.4">
      <c r="B53" s="17"/>
      <c r="C53" s="75" t="s">
        <v>284</v>
      </c>
      <c r="D53" s="75"/>
      <c r="E53" s="75"/>
      <c r="F53" s="75"/>
      <c r="G53" s="75"/>
      <c r="H53" s="75"/>
      <c r="I53" s="75"/>
      <c r="J53" s="75"/>
      <c r="K53" s="75"/>
      <c r="L53" s="75"/>
      <c r="M53" s="75"/>
      <c r="N53" s="75"/>
      <c r="O53" s="23" t="s">
        <v>57</v>
      </c>
      <c r="P53" s="75" t="s">
        <v>285</v>
      </c>
      <c r="Q53" s="75"/>
      <c r="R53" s="75"/>
      <c r="S53" s="75"/>
      <c r="T53" s="75"/>
      <c r="U53" s="75"/>
      <c r="V53" s="75"/>
      <c r="W53" s="75"/>
      <c r="X53" s="75"/>
      <c r="Y53" s="75"/>
      <c r="Z53" s="75"/>
      <c r="AA53" s="75"/>
      <c r="AB53" s="25" t="s">
        <v>59</v>
      </c>
    </row>
    <row r="54" spans="2:29" ht="204.75" customHeight="1" thickTop="1" thickBot="1" x14ac:dyDescent="0.4">
      <c r="B54" s="17" t="s">
        <v>286</v>
      </c>
      <c r="C54" s="75" t="s">
        <v>287</v>
      </c>
      <c r="D54" s="75"/>
      <c r="E54" s="75"/>
      <c r="F54" s="75"/>
      <c r="G54" s="75"/>
      <c r="H54" s="75"/>
      <c r="I54" s="75"/>
      <c r="J54" s="75"/>
      <c r="K54" s="75"/>
      <c r="L54" s="75"/>
      <c r="M54" s="75"/>
      <c r="N54" s="75"/>
      <c r="O54" s="23" t="s">
        <v>57</v>
      </c>
      <c r="P54" s="75" t="s">
        <v>288</v>
      </c>
      <c r="Q54" s="75"/>
      <c r="R54" s="75"/>
      <c r="S54" s="75"/>
      <c r="T54" s="75"/>
      <c r="U54" s="75"/>
      <c r="V54" s="75"/>
      <c r="W54" s="75"/>
      <c r="X54" s="75"/>
      <c r="Y54" s="75"/>
      <c r="Z54" s="75"/>
      <c r="AA54" s="75"/>
      <c r="AB54" s="25" t="s">
        <v>59</v>
      </c>
    </row>
    <row r="55" spans="2:29" ht="104.25" customHeight="1" thickTop="1" thickBot="1" x14ac:dyDescent="0.4">
      <c r="B55" s="17"/>
      <c r="C55" s="75" t="s">
        <v>289</v>
      </c>
      <c r="D55" s="75"/>
      <c r="E55" s="75"/>
      <c r="F55" s="75"/>
      <c r="G55" s="75"/>
      <c r="H55" s="75"/>
      <c r="I55" s="75"/>
      <c r="J55" s="75"/>
      <c r="K55" s="75"/>
      <c r="L55" s="75"/>
      <c r="M55" s="75"/>
      <c r="N55" s="75"/>
      <c r="O55" s="23" t="s">
        <v>57</v>
      </c>
      <c r="P55" s="76" t="s">
        <v>290</v>
      </c>
      <c r="Q55" s="76"/>
      <c r="R55" s="76"/>
      <c r="S55" s="76"/>
      <c r="T55" s="76"/>
      <c r="U55" s="76"/>
      <c r="V55" s="76"/>
      <c r="W55" s="76"/>
      <c r="X55" s="76"/>
      <c r="Y55" s="76"/>
      <c r="Z55" s="76"/>
      <c r="AA55" s="76"/>
      <c r="AB55" s="25" t="s">
        <v>59</v>
      </c>
    </row>
    <row r="56" spans="2:29" ht="100.5" customHeight="1" thickTop="1" thickBot="1" x14ac:dyDescent="0.4">
      <c r="B56" s="17" t="s">
        <v>291</v>
      </c>
      <c r="C56" s="75" t="s">
        <v>292</v>
      </c>
      <c r="D56" s="75"/>
      <c r="E56" s="75"/>
      <c r="F56" s="75"/>
      <c r="G56" s="75"/>
      <c r="H56" s="75"/>
      <c r="I56" s="75"/>
      <c r="J56" s="75"/>
      <c r="K56" s="75"/>
      <c r="L56" s="75"/>
      <c r="M56" s="75"/>
      <c r="N56" s="75"/>
      <c r="O56" s="23" t="s">
        <v>57</v>
      </c>
      <c r="P56" s="76" t="s">
        <v>293</v>
      </c>
      <c r="Q56" s="76"/>
      <c r="R56" s="76"/>
      <c r="S56" s="76"/>
      <c r="T56" s="76"/>
      <c r="U56" s="76"/>
      <c r="V56" s="76"/>
      <c r="W56" s="76"/>
      <c r="X56" s="76"/>
      <c r="Y56" s="76"/>
      <c r="Z56" s="76"/>
      <c r="AA56" s="76"/>
      <c r="AB56" s="25" t="s">
        <v>59</v>
      </c>
    </row>
    <row r="57" spans="2:29" ht="69.75" customHeight="1" thickTop="1" thickBot="1" x14ac:dyDescent="0.4">
      <c r="B57" s="17" t="s">
        <v>294</v>
      </c>
      <c r="C57" s="75" t="s">
        <v>295</v>
      </c>
      <c r="D57" s="75"/>
      <c r="E57" s="75"/>
      <c r="F57" s="75"/>
      <c r="G57" s="75"/>
      <c r="H57" s="75"/>
      <c r="I57" s="75"/>
      <c r="J57" s="75"/>
      <c r="K57" s="75"/>
      <c r="L57" s="75"/>
      <c r="M57" s="75"/>
      <c r="N57" s="75"/>
      <c r="O57" s="23" t="s">
        <v>57</v>
      </c>
      <c r="P57" s="76" t="s">
        <v>296</v>
      </c>
      <c r="Q57" s="76"/>
      <c r="R57" s="76"/>
      <c r="S57" s="76"/>
      <c r="T57" s="76"/>
      <c r="U57" s="76"/>
      <c r="V57" s="76"/>
      <c r="W57" s="76"/>
      <c r="X57" s="76"/>
      <c r="Y57" s="76"/>
      <c r="Z57" s="76"/>
      <c r="AA57" s="76"/>
      <c r="AB57" s="25" t="s">
        <v>59</v>
      </c>
    </row>
    <row r="58" spans="2:29" ht="81.75" customHeight="1" thickTop="1" thickBot="1" x14ac:dyDescent="0.4">
      <c r="B58" s="17" t="s">
        <v>297</v>
      </c>
      <c r="C58" s="75" t="s">
        <v>298</v>
      </c>
      <c r="D58" s="75"/>
      <c r="E58" s="75"/>
      <c r="F58" s="75"/>
      <c r="G58" s="75"/>
      <c r="H58" s="75"/>
      <c r="I58" s="75"/>
      <c r="J58" s="75"/>
      <c r="K58" s="75"/>
      <c r="L58" s="75"/>
      <c r="M58" s="75"/>
      <c r="N58" s="75"/>
      <c r="O58" s="23" t="s">
        <v>57</v>
      </c>
      <c r="P58" s="76" t="s">
        <v>299</v>
      </c>
      <c r="Q58" s="76"/>
      <c r="R58" s="76"/>
      <c r="S58" s="76"/>
      <c r="T58" s="76"/>
      <c r="U58" s="76"/>
      <c r="V58" s="76"/>
      <c r="W58" s="76"/>
      <c r="X58" s="76"/>
      <c r="Y58" s="76"/>
      <c r="Z58" s="76"/>
      <c r="AA58" s="76"/>
      <c r="AB58" s="25" t="s">
        <v>59</v>
      </c>
    </row>
    <row r="59" spans="2:29" ht="146.5" customHeight="1" thickTop="1" thickBot="1" x14ac:dyDescent="0.4">
      <c r="B59" s="17" t="s">
        <v>300</v>
      </c>
      <c r="C59" s="75" t="s">
        <v>301</v>
      </c>
      <c r="D59" s="75"/>
      <c r="E59" s="75"/>
      <c r="F59" s="75"/>
      <c r="G59" s="75"/>
      <c r="H59" s="75"/>
      <c r="I59" s="75"/>
      <c r="J59" s="75"/>
      <c r="K59" s="75"/>
      <c r="L59" s="75"/>
      <c r="M59" s="75"/>
      <c r="N59" s="75"/>
      <c r="O59" s="23" t="s">
        <v>57</v>
      </c>
      <c r="P59" s="75" t="s">
        <v>302</v>
      </c>
      <c r="Q59" s="75"/>
      <c r="R59" s="75"/>
      <c r="S59" s="75"/>
      <c r="T59" s="75"/>
      <c r="U59" s="75"/>
      <c r="V59" s="75"/>
      <c r="W59" s="75"/>
      <c r="X59" s="75"/>
      <c r="Y59" s="75"/>
      <c r="Z59" s="75"/>
      <c r="AA59" s="75"/>
      <c r="AB59" s="25" t="s">
        <v>59</v>
      </c>
    </row>
    <row r="60" spans="2:29" ht="50.25" customHeight="1" thickTop="1" thickBot="1" x14ac:dyDescent="0.4">
      <c r="B60" s="17" t="s">
        <v>303</v>
      </c>
      <c r="C60" s="75" t="s">
        <v>304</v>
      </c>
      <c r="D60" s="75"/>
      <c r="E60" s="75"/>
      <c r="F60" s="75"/>
      <c r="G60" s="75"/>
      <c r="H60" s="75"/>
      <c r="I60" s="75"/>
      <c r="J60" s="75"/>
      <c r="K60" s="75"/>
      <c r="L60" s="75"/>
      <c r="M60" s="75"/>
      <c r="N60" s="75"/>
      <c r="O60" s="23" t="s">
        <v>57</v>
      </c>
      <c r="P60" s="75" t="s">
        <v>305</v>
      </c>
      <c r="Q60" s="75"/>
      <c r="R60" s="75"/>
      <c r="S60" s="75"/>
      <c r="T60" s="75"/>
      <c r="U60" s="75"/>
      <c r="V60" s="75"/>
      <c r="W60" s="75"/>
      <c r="X60" s="75"/>
      <c r="Y60" s="75"/>
      <c r="Z60" s="75"/>
      <c r="AA60" s="75"/>
      <c r="AB60" s="25" t="s">
        <v>59</v>
      </c>
    </row>
    <row r="61" spans="2:29" ht="30" thickTop="1" thickBot="1" x14ac:dyDescent="0.4">
      <c r="B61" s="17" t="s">
        <v>306</v>
      </c>
      <c r="C61" s="75" t="s">
        <v>307</v>
      </c>
      <c r="D61" s="75"/>
      <c r="E61" s="75"/>
      <c r="F61" s="75"/>
      <c r="G61" s="75"/>
      <c r="H61" s="75"/>
      <c r="I61" s="75"/>
      <c r="J61" s="75"/>
      <c r="K61" s="75"/>
      <c r="L61" s="75"/>
      <c r="M61" s="75"/>
      <c r="N61" s="75"/>
      <c r="O61" s="23" t="s">
        <v>57</v>
      </c>
      <c r="P61" s="75" t="s">
        <v>308</v>
      </c>
      <c r="Q61" s="75"/>
      <c r="R61" s="75"/>
      <c r="S61" s="75"/>
      <c r="T61" s="75"/>
      <c r="U61" s="75"/>
      <c r="V61" s="75"/>
      <c r="W61" s="75"/>
      <c r="X61" s="75"/>
      <c r="Y61" s="75"/>
      <c r="Z61" s="75"/>
      <c r="AA61" s="75"/>
      <c r="AB61" s="25" t="s">
        <v>59</v>
      </c>
    </row>
    <row r="62" spans="2:29" ht="66" customHeight="1" thickTop="1" thickBot="1" x14ac:dyDescent="0.4">
      <c r="B62" s="17" t="s">
        <v>309</v>
      </c>
      <c r="C62" s="75" t="s">
        <v>310</v>
      </c>
      <c r="D62" s="75"/>
      <c r="E62" s="75"/>
      <c r="F62" s="75"/>
      <c r="G62" s="75"/>
      <c r="H62" s="75"/>
      <c r="I62" s="75"/>
      <c r="J62" s="75"/>
      <c r="K62" s="75"/>
      <c r="L62" s="75"/>
      <c r="M62" s="75"/>
      <c r="N62" s="75"/>
      <c r="O62" s="23" t="s">
        <v>57</v>
      </c>
      <c r="P62" s="75" t="s">
        <v>311</v>
      </c>
      <c r="Q62" s="75"/>
      <c r="R62" s="75"/>
      <c r="S62" s="75"/>
      <c r="T62" s="75"/>
      <c r="U62" s="75"/>
      <c r="V62" s="75"/>
      <c r="W62" s="75"/>
      <c r="X62" s="75"/>
      <c r="Y62" s="75"/>
      <c r="Z62" s="75"/>
      <c r="AA62" s="75"/>
      <c r="AB62" s="25" t="s">
        <v>59</v>
      </c>
    </row>
    <row r="63" spans="2:29" ht="41.25" customHeight="1" thickTop="1" thickBot="1" x14ac:dyDescent="0.4">
      <c r="B63" s="17" t="s">
        <v>309</v>
      </c>
      <c r="C63" s="75" t="s">
        <v>312</v>
      </c>
      <c r="D63" s="75"/>
      <c r="E63" s="75"/>
      <c r="F63" s="75"/>
      <c r="G63" s="75"/>
      <c r="H63" s="75"/>
      <c r="I63" s="75"/>
      <c r="J63" s="75"/>
      <c r="K63" s="75"/>
      <c r="L63" s="75"/>
      <c r="M63" s="75"/>
      <c r="N63" s="75"/>
      <c r="O63" s="23" t="s">
        <v>57</v>
      </c>
      <c r="P63" s="75" t="s">
        <v>313</v>
      </c>
      <c r="Q63" s="75"/>
      <c r="R63" s="75"/>
      <c r="S63" s="75"/>
      <c r="T63" s="75"/>
      <c r="U63" s="75"/>
      <c r="V63" s="75"/>
      <c r="W63" s="75"/>
      <c r="X63" s="75"/>
      <c r="Y63" s="75"/>
      <c r="Z63" s="75"/>
      <c r="AA63" s="75"/>
      <c r="AB63" s="25" t="s">
        <v>59</v>
      </c>
    </row>
    <row r="64" spans="2:29" ht="88.5" customHeight="1" thickTop="1" thickBot="1" x14ac:dyDescent="0.4">
      <c r="B64" s="17" t="s">
        <v>314</v>
      </c>
      <c r="C64" s="75" t="s">
        <v>315</v>
      </c>
      <c r="D64" s="75"/>
      <c r="E64" s="75"/>
      <c r="F64" s="75"/>
      <c r="G64" s="75"/>
      <c r="H64" s="75"/>
      <c r="I64" s="75"/>
      <c r="J64" s="75"/>
      <c r="K64" s="75"/>
      <c r="L64" s="75"/>
      <c r="M64" s="75"/>
      <c r="N64" s="75"/>
      <c r="O64" s="23" t="s">
        <v>57</v>
      </c>
      <c r="P64" s="75" t="s">
        <v>316</v>
      </c>
      <c r="Q64" s="75"/>
      <c r="R64" s="75"/>
      <c r="S64" s="75"/>
      <c r="T64" s="75"/>
      <c r="U64" s="75"/>
      <c r="V64" s="75"/>
      <c r="W64" s="75"/>
      <c r="X64" s="75"/>
      <c r="Y64" s="75"/>
      <c r="Z64" s="75"/>
      <c r="AA64" s="75"/>
      <c r="AB64" s="25" t="s">
        <v>59</v>
      </c>
    </row>
    <row r="65" spans="2:28" ht="101.15" customHeight="1" thickTop="1" thickBot="1" x14ac:dyDescent="0.4">
      <c r="B65" s="17" t="s">
        <v>317</v>
      </c>
      <c r="C65" s="75" t="s">
        <v>318</v>
      </c>
      <c r="D65" s="75"/>
      <c r="E65" s="75"/>
      <c r="F65" s="75"/>
      <c r="G65" s="75"/>
      <c r="H65" s="75"/>
      <c r="I65" s="75"/>
      <c r="J65" s="75"/>
      <c r="K65" s="75"/>
      <c r="L65" s="75"/>
      <c r="M65" s="75"/>
      <c r="N65" s="75"/>
      <c r="O65" s="23" t="s">
        <v>57</v>
      </c>
      <c r="P65" s="75" t="s">
        <v>319</v>
      </c>
      <c r="Q65" s="75"/>
      <c r="R65" s="75"/>
      <c r="S65" s="75"/>
      <c r="T65" s="75"/>
      <c r="U65" s="75"/>
      <c r="V65" s="75"/>
      <c r="W65" s="75"/>
      <c r="X65" s="75"/>
      <c r="Y65" s="75"/>
      <c r="Z65" s="75"/>
      <c r="AA65" s="75"/>
      <c r="AB65" s="25" t="s">
        <v>59</v>
      </c>
    </row>
    <row r="66" spans="2:28" ht="44.25" customHeight="1" thickTop="1" thickBot="1" x14ac:dyDescent="0.4">
      <c r="B66" s="17" t="s">
        <v>317</v>
      </c>
      <c r="C66" s="75" t="s">
        <v>320</v>
      </c>
      <c r="D66" s="75"/>
      <c r="E66" s="75"/>
      <c r="F66" s="75"/>
      <c r="G66" s="75"/>
      <c r="H66" s="75"/>
      <c r="I66" s="75"/>
      <c r="J66" s="75"/>
      <c r="K66" s="75"/>
      <c r="L66" s="75"/>
      <c r="M66" s="75"/>
      <c r="N66" s="75"/>
      <c r="O66" s="23" t="s">
        <v>57</v>
      </c>
      <c r="P66" s="75" t="s">
        <v>321</v>
      </c>
      <c r="Q66" s="75"/>
      <c r="R66" s="75"/>
      <c r="S66" s="75"/>
      <c r="T66" s="75"/>
      <c r="U66" s="75"/>
      <c r="V66" s="75"/>
      <c r="W66" s="75"/>
      <c r="X66" s="75"/>
      <c r="Y66" s="75"/>
      <c r="Z66" s="75"/>
      <c r="AA66" s="75"/>
      <c r="AB66" s="25" t="s">
        <v>59</v>
      </c>
    </row>
    <row r="67" spans="2:28" ht="63.75" customHeight="1" thickTop="1" thickBot="1" x14ac:dyDescent="0.4">
      <c r="B67" s="17" t="s">
        <v>317</v>
      </c>
      <c r="C67" s="75" t="s">
        <v>322</v>
      </c>
      <c r="D67" s="75"/>
      <c r="E67" s="75"/>
      <c r="F67" s="75"/>
      <c r="G67" s="75"/>
      <c r="H67" s="75"/>
      <c r="I67" s="75"/>
      <c r="J67" s="75"/>
      <c r="K67" s="75"/>
      <c r="L67" s="75"/>
      <c r="M67" s="75"/>
      <c r="N67" s="75"/>
      <c r="O67" s="23" t="s">
        <v>57</v>
      </c>
      <c r="P67" s="75" t="s">
        <v>226</v>
      </c>
      <c r="Q67" s="75"/>
      <c r="R67" s="75"/>
      <c r="S67" s="75"/>
      <c r="T67" s="75"/>
      <c r="U67" s="75"/>
      <c r="V67" s="75"/>
      <c r="W67" s="75"/>
      <c r="X67" s="75"/>
      <c r="Y67" s="75"/>
      <c r="Z67" s="75"/>
      <c r="AA67" s="75"/>
      <c r="AB67" s="25" t="s">
        <v>59</v>
      </c>
    </row>
    <row r="68" spans="2:28" ht="15" thickTop="1" x14ac:dyDescent="0.35"/>
  </sheetData>
  <sheetProtection algorithmName="SHA-512" hashValue="ceIyNUUc2+EPhCIXM8iuVqY9qBYybQYPcMaV0urePdoas92e4alCmQri0lENOrrp84vDYXd43AucKbvmNoGerA==" saltValue="K/JUbR+CH0SB23Zc7ouKpQ==" spinCount="100000" sheet="1" objects="1" scenarios="1"/>
  <mergeCells count="113">
    <mergeCell ref="C67:N67"/>
    <mergeCell ref="P67:AA67"/>
    <mergeCell ref="C64:N64"/>
    <mergeCell ref="P64:AA64"/>
    <mergeCell ref="C65:N65"/>
    <mergeCell ref="P65:AA65"/>
    <mergeCell ref="C66:N66"/>
    <mergeCell ref="P66:AA66"/>
    <mergeCell ref="C61:N61"/>
    <mergeCell ref="P61:AA61"/>
    <mergeCell ref="C62:N62"/>
    <mergeCell ref="P62:AA62"/>
    <mergeCell ref="C63:N63"/>
    <mergeCell ref="P63:AA63"/>
    <mergeCell ref="C58:N58"/>
    <mergeCell ref="P58:AA58"/>
    <mergeCell ref="C59:N59"/>
    <mergeCell ref="P59:AA59"/>
    <mergeCell ref="C60:N60"/>
    <mergeCell ref="P60:AA60"/>
    <mergeCell ref="C55:N55"/>
    <mergeCell ref="P55:AA55"/>
    <mergeCell ref="C56:N56"/>
    <mergeCell ref="P56:AA56"/>
    <mergeCell ref="C57:N57"/>
    <mergeCell ref="P57:AA57"/>
    <mergeCell ref="C52:N52"/>
    <mergeCell ref="P52:AA52"/>
    <mergeCell ref="C53:N53"/>
    <mergeCell ref="P53:AA53"/>
    <mergeCell ref="C54:N54"/>
    <mergeCell ref="P54:AA54"/>
    <mergeCell ref="C49:N49"/>
    <mergeCell ref="P49:AA49"/>
    <mergeCell ref="C50:N50"/>
    <mergeCell ref="P50:AA50"/>
    <mergeCell ref="C51:N51"/>
    <mergeCell ref="P51:AA51"/>
    <mergeCell ref="C46:N46"/>
    <mergeCell ref="P46:AA46"/>
    <mergeCell ref="C47:N47"/>
    <mergeCell ref="P47:AA47"/>
    <mergeCell ref="C48:N48"/>
    <mergeCell ref="P48:AA48"/>
    <mergeCell ref="C43:N43"/>
    <mergeCell ref="P43:AA43"/>
    <mergeCell ref="C44:N44"/>
    <mergeCell ref="P44:AA44"/>
    <mergeCell ref="C45:N45"/>
    <mergeCell ref="P45:AA45"/>
    <mergeCell ref="C40:N40"/>
    <mergeCell ref="P40:AA40"/>
    <mergeCell ref="C41:N41"/>
    <mergeCell ref="P41:AA41"/>
    <mergeCell ref="C42:N42"/>
    <mergeCell ref="P42:AA42"/>
    <mergeCell ref="C37:N37"/>
    <mergeCell ref="P37:AA37"/>
    <mergeCell ref="C38:N38"/>
    <mergeCell ref="P38:AA38"/>
    <mergeCell ref="C39:N39"/>
    <mergeCell ref="P39:AA39"/>
    <mergeCell ref="A31:N31"/>
    <mergeCell ref="C33:N33"/>
    <mergeCell ref="P33:AA33"/>
    <mergeCell ref="C35:N35"/>
    <mergeCell ref="P35:AA35"/>
    <mergeCell ref="C36:N36"/>
    <mergeCell ref="P36:AA36"/>
    <mergeCell ref="C27:N27"/>
    <mergeCell ref="P27:AA27"/>
    <mergeCell ref="C28:N28"/>
    <mergeCell ref="P28:AA28"/>
    <mergeCell ref="C29:N29"/>
    <mergeCell ref="P29:AA29"/>
    <mergeCell ref="C19:N19"/>
    <mergeCell ref="P19:AA19"/>
    <mergeCell ref="C20:N20"/>
    <mergeCell ref="P20:AA20"/>
    <mergeCell ref="A23:N23"/>
    <mergeCell ref="C25:N25"/>
    <mergeCell ref="P25:AA25"/>
    <mergeCell ref="C16:N16"/>
    <mergeCell ref="P16:AA16"/>
    <mergeCell ref="C17:N17"/>
    <mergeCell ref="P17:AA17"/>
    <mergeCell ref="C18:N18"/>
    <mergeCell ref="P18:AA18"/>
    <mergeCell ref="C13:N13"/>
    <mergeCell ref="P13:AA13"/>
    <mergeCell ref="C14:N14"/>
    <mergeCell ref="P14:AA14"/>
    <mergeCell ref="C15:N15"/>
    <mergeCell ref="P15:AA15"/>
    <mergeCell ref="C10:N10"/>
    <mergeCell ref="P10:AA10"/>
    <mergeCell ref="C11:N11"/>
    <mergeCell ref="P11:AA11"/>
    <mergeCell ref="C12:N12"/>
    <mergeCell ref="P12:AA12"/>
    <mergeCell ref="C7:N7"/>
    <mergeCell ref="P7:AA7"/>
    <mergeCell ref="C8:N8"/>
    <mergeCell ref="P8:AA8"/>
    <mergeCell ref="C9:N9"/>
    <mergeCell ref="P9:AA9"/>
    <mergeCell ref="A1:N1"/>
    <mergeCell ref="C3:N3"/>
    <mergeCell ref="P3:AA3"/>
    <mergeCell ref="C5:N5"/>
    <mergeCell ref="P5:AA5"/>
    <mergeCell ref="C6:N6"/>
    <mergeCell ref="P6:AA6"/>
  </mergeCells>
  <conditionalFormatting sqref="O5:O20">
    <cfRule type="cellIs" dxfId="36" priority="1" operator="equal">
      <formula>"A"</formula>
    </cfRule>
    <cfRule type="cellIs" dxfId="35" priority="2" operator="equal">
      <formula>"R"</formula>
    </cfRule>
    <cfRule type="cellIs" dxfId="34" priority="3" operator="equal">
      <formula>"G"</formula>
    </cfRule>
  </conditionalFormatting>
  <conditionalFormatting sqref="O16:O20">
    <cfRule type="containsText" dxfId="33" priority="4" operator="containsText" text="red">
      <formula>NOT(ISERROR(SEARCH("red",O16)))</formula>
    </cfRule>
    <cfRule type="containsText" dxfId="32" priority="5" operator="containsText" text="Green">
      <formula>NOT(ISERROR(SEARCH("Green",O16)))</formula>
    </cfRule>
    <cfRule type="containsText" dxfId="31" priority="6" operator="containsText" text="Amber">
      <formula>NOT(ISERROR(SEARCH("Amber",O16)))</formula>
    </cfRule>
  </conditionalFormatting>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5700E-3409-41DA-906A-E18138687533}">
  <dimension ref="A1:AB23"/>
  <sheetViews>
    <sheetView showGridLines="0" zoomScale="80" zoomScaleNormal="80" workbookViewId="0">
      <selection sqref="A1:N1"/>
    </sheetView>
  </sheetViews>
  <sheetFormatPr defaultRowHeight="14.5" x14ac:dyDescent="0.35"/>
  <cols>
    <col min="1" max="1" width="2.81640625" customWidth="1"/>
    <col min="2" max="2" width="12.54296875" customWidth="1"/>
    <col min="15" max="15" width="10.81640625" customWidth="1"/>
    <col min="28" max="28" width="13.54296875" customWidth="1"/>
  </cols>
  <sheetData>
    <row r="1" spans="1:28" ht="15" thickBot="1" x14ac:dyDescent="0.4">
      <c r="A1" s="77" t="s">
        <v>323</v>
      </c>
      <c r="B1" s="77"/>
      <c r="C1" s="77"/>
      <c r="D1" s="77"/>
      <c r="E1" s="77"/>
      <c r="F1" s="77"/>
      <c r="G1" s="77"/>
      <c r="H1" s="77"/>
      <c r="I1" s="77"/>
      <c r="J1" s="77"/>
      <c r="K1" s="77"/>
      <c r="L1" s="77"/>
      <c r="M1" s="77"/>
      <c r="N1" s="77"/>
      <c r="O1" s="18"/>
    </row>
    <row r="2" spans="1:28" ht="15" thickTop="1" x14ac:dyDescent="0.35">
      <c r="C2" s="4"/>
      <c r="D2" s="3"/>
      <c r="E2" s="3"/>
      <c r="F2" s="3"/>
      <c r="G2" s="3"/>
      <c r="H2" s="3"/>
      <c r="I2" s="3"/>
      <c r="J2" s="3"/>
      <c r="K2" s="3"/>
      <c r="L2" s="3"/>
      <c r="M2" s="3"/>
      <c r="N2" s="3"/>
      <c r="O2" s="3"/>
    </row>
    <row r="3" spans="1:28" ht="43.9" customHeight="1" x14ac:dyDescent="0.35">
      <c r="B3" s="12" t="s">
        <v>50</v>
      </c>
      <c r="C3" s="78" t="s">
        <v>51</v>
      </c>
      <c r="D3" s="78"/>
      <c r="E3" s="78"/>
      <c r="F3" s="78"/>
      <c r="G3" s="78"/>
      <c r="H3" s="78"/>
      <c r="I3" s="78"/>
      <c r="J3" s="78"/>
      <c r="K3" s="78"/>
      <c r="L3" s="78"/>
      <c r="M3" s="78"/>
      <c r="N3" s="78"/>
      <c r="O3" s="19" t="s">
        <v>52</v>
      </c>
      <c r="P3" s="78" t="s">
        <v>53</v>
      </c>
      <c r="Q3" s="78"/>
      <c r="R3" s="78"/>
      <c r="S3" s="78"/>
      <c r="T3" s="78"/>
      <c r="U3" s="78"/>
      <c r="V3" s="78"/>
      <c r="W3" s="78"/>
      <c r="X3" s="78"/>
      <c r="Y3" s="78"/>
      <c r="Z3" s="78"/>
      <c r="AA3" s="78"/>
      <c r="AB3" s="19" t="s">
        <v>54</v>
      </c>
    </row>
    <row r="4" spans="1:28" ht="3.75" customHeight="1" thickBot="1" x14ac:dyDescent="0.4">
      <c r="C4" s="4"/>
      <c r="D4" s="3"/>
      <c r="E4" s="3"/>
      <c r="F4" s="3"/>
      <c r="G4" s="3"/>
      <c r="H4" s="3"/>
      <c r="I4" s="3"/>
      <c r="J4" s="3"/>
      <c r="K4" s="3"/>
      <c r="L4" s="3"/>
      <c r="M4" s="3"/>
      <c r="N4" s="3"/>
      <c r="O4" s="3"/>
      <c r="AB4" s="21"/>
    </row>
    <row r="5" spans="1:28" ht="136.5" customHeight="1" thickTop="1" thickBot="1" x14ac:dyDescent="0.4">
      <c r="B5" s="17">
        <v>3.1</v>
      </c>
      <c r="C5" s="82" t="s">
        <v>324</v>
      </c>
      <c r="D5" s="83"/>
      <c r="E5" s="83"/>
      <c r="F5" s="83"/>
      <c r="G5" s="83"/>
      <c r="H5" s="83"/>
      <c r="I5" s="83"/>
      <c r="J5" s="83"/>
      <c r="K5" s="83"/>
      <c r="L5" s="83"/>
      <c r="M5" s="83"/>
      <c r="N5" s="83"/>
      <c r="O5" s="29" t="s">
        <v>176</v>
      </c>
      <c r="P5" s="87" t="s">
        <v>325</v>
      </c>
      <c r="Q5" s="75"/>
      <c r="R5" s="75"/>
      <c r="S5" s="75"/>
      <c r="T5" s="75"/>
      <c r="U5" s="75"/>
      <c r="V5" s="75"/>
      <c r="W5" s="75"/>
      <c r="X5" s="75"/>
      <c r="Y5" s="75"/>
      <c r="Z5" s="75"/>
      <c r="AA5" s="75"/>
      <c r="AB5" s="25" t="s">
        <v>59</v>
      </c>
    </row>
    <row r="6" spans="1:28" ht="85.5" customHeight="1" thickTop="1" thickBot="1" x14ac:dyDescent="0.4">
      <c r="B6" s="17">
        <v>3.2</v>
      </c>
      <c r="C6" s="82" t="s">
        <v>326</v>
      </c>
      <c r="D6" s="83"/>
      <c r="E6" s="83"/>
      <c r="F6" s="83"/>
      <c r="G6" s="83"/>
      <c r="H6" s="83"/>
      <c r="I6" s="83"/>
      <c r="J6" s="83"/>
      <c r="K6" s="83"/>
      <c r="L6" s="83"/>
      <c r="M6" s="83"/>
      <c r="N6" s="83"/>
      <c r="O6" s="29" t="s">
        <v>176</v>
      </c>
      <c r="P6" s="84" t="s">
        <v>327</v>
      </c>
      <c r="Q6" s="75"/>
      <c r="R6" s="75"/>
      <c r="S6" s="75"/>
      <c r="T6" s="75"/>
      <c r="U6" s="75"/>
      <c r="V6" s="75"/>
      <c r="W6" s="75"/>
      <c r="X6" s="75"/>
      <c r="Y6" s="75"/>
      <c r="Z6" s="75"/>
      <c r="AA6" s="75"/>
      <c r="AB6" s="25" t="s">
        <v>59</v>
      </c>
    </row>
    <row r="7" spans="1:28" ht="81.75" customHeight="1" thickTop="1" thickBot="1" x14ac:dyDescent="0.4">
      <c r="B7" s="17" t="s">
        <v>328</v>
      </c>
      <c r="C7" s="82" t="s">
        <v>329</v>
      </c>
      <c r="D7" s="83"/>
      <c r="E7" s="83"/>
      <c r="F7" s="83"/>
      <c r="G7" s="83"/>
      <c r="H7" s="83"/>
      <c r="I7" s="83"/>
      <c r="J7" s="83"/>
      <c r="K7" s="83"/>
      <c r="L7" s="83"/>
      <c r="M7" s="83"/>
      <c r="N7" s="83"/>
      <c r="O7" s="29" t="s">
        <v>176</v>
      </c>
      <c r="P7" s="84" t="s">
        <v>330</v>
      </c>
      <c r="Q7" s="75"/>
      <c r="R7" s="75"/>
      <c r="S7" s="75"/>
      <c r="T7" s="75"/>
      <c r="U7" s="75"/>
      <c r="V7" s="75"/>
      <c r="W7" s="75"/>
      <c r="X7" s="75"/>
      <c r="Y7" s="75"/>
      <c r="Z7" s="75"/>
      <c r="AA7" s="75"/>
      <c r="AB7" s="25" t="s">
        <v>59</v>
      </c>
    </row>
    <row r="8" spans="1:28" ht="66" customHeight="1" thickTop="1" thickBot="1" x14ac:dyDescent="0.4">
      <c r="B8" s="17">
        <v>4.0999999999999996</v>
      </c>
      <c r="C8" s="82" t="s">
        <v>331</v>
      </c>
      <c r="D8" s="83"/>
      <c r="E8" s="83"/>
      <c r="F8" s="83"/>
      <c r="G8" s="83"/>
      <c r="H8" s="83"/>
      <c r="I8" s="83"/>
      <c r="J8" s="83"/>
      <c r="K8" s="83"/>
      <c r="L8" s="83"/>
      <c r="M8" s="83"/>
      <c r="N8" s="83"/>
      <c r="O8" s="30" t="s">
        <v>169</v>
      </c>
      <c r="P8" s="84" t="s">
        <v>332</v>
      </c>
      <c r="Q8" s="75"/>
      <c r="R8" s="75"/>
      <c r="S8" s="75"/>
      <c r="T8" s="75"/>
      <c r="U8" s="75"/>
      <c r="V8" s="75"/>
      <c r="W8" s="75"/>
      <c r="X8" s="75"/>
      <c r="Y8" s="75"/>
      <c r="Z8" s="75"/>
      <c r="AA8" s="75"/>
      <c r="AB8" s="25" t="s">
        <v>59</v>
      </c>
    </row>
    <row r="9" spans="1:28" ht="66" customHeight="1" thickTop="1" thickBot="1" x14ac:dyDescent="0.4">
      <c r="B9" s="17" t="s">
        <v>333</v>
      </c>
      <c r="C9" s="82" t="s">
        <v>334</v>
      </c>
      <c r="D9" s="83"/>
      <c r="E9" s="83"/>
      <c r="F9" s="83"/>
      <c r="G9" s="83"/>
      <c r="H9" s="83"/>
      <c r="I9" s="83"/>
      <c r="J9" s="83"/>
      <c r="K9" s="83"/>
      <c r="L9" s="83"/>
      <c r="M9" s="83"/>
      <c r="N9" s="83"/>
      <c r="O9" s="30" t="s">
        <v>169</v>
      </c>
      <c r="P9" s="84" t="s">
        <v>335</v>
      </c>
      <c r="Q9" s="75"/>
      <c r="R9" s="75"/>
      <c r="S9" s="75"/>
      <c r="T9" s="75"/>
      <c r="U9" s="75"/>
      <c r="V9" s="75"/>
      <c r="W9" s="75"/>
      <c r="X9" s="75"/>
      <c r="Y9" s="75"/>
      <c r="Z9" s="75"/>
      <c r="AA9" s="75"/>
      <c r="AB9" s="25" t="s">
        <v>59</v>
      </c>
    </row>
    <row r="10" spans="1:28" ht="69" customHeight="1" thickTop="1" thickBot="1" x14ac:dyDescent="0.4">
      <c r="B10" s="17" t="s">
        <v>216</v>
      </c>
      <c r="C10" s="82" t="s">
        <v>336</v>
      </c>
      <c r="D10" s="83"/>
      <c r="E10" s="83"/>
      <c r="F10" s="83"/>
      <c r="G10" s="83"/>
      <c r="H10" s="83"/>
      <c r="I10" s="83"/>
      <c r="J10" s="83"/>
      <c r="K10" s="83"/>
      <c r="L10" s="83"/>
      <c r="M10" s="83"/>
      <c r="N10" s="83"/>
      <c r="O10" s="29" t="s">
        <v>176</v>
      </c>
      <c r="P10" s="84" t="s">
        <v>337</v>
      </c>
      <c r="Q10" s="75"/>
      <c r="R10" s="75"/>
      <c r="S10" s="75"/>
      <c r="T10" s="75"/>
      <c r="U10" s="75"/>
      <c r="V10" s="75"/>
      <c r="W10" s="75"/>
      <c r="X10" s="75"/>
      <c r="Y10" s="75"/>
      <c r="Z10" s="75"/>
      <c r="AA10" s="75"/>
      <c r="AB10" s="25" t="s">
        <v>59</v>
      </c>
    </row>
    <row r="11" spans="1:28" ht="64.5" customHeight="1" thickTop="1" thickBot="1" x14ac:dyDescent="0.4">
      <c r="B11" s="17" t="s">
        <v>338</v>
      </c>
      <c r="C11" s="82" t="s">
        <v>339</v>
      </c>
      <c r="D11" s="83"/>
      <c r="E11" s="83"/>
      <c r="F11" s="83"/>
      <c r="G11" s="83"/>
      <c r="H11" s="83"/>
      <c r="I11" s="83"/>
      <c r="J11" s="83"/>
      <c r="K11" s="83"/>
      <c r="L11" s="83"/>
      <c r="M11" s="83"/>
      <c r="N11" s="83"/>
      <c r="O11" s="29" t="s">
        <v>176</v>
      </c>
      <c r="P11" s="84" t="s">
        <v>340</v>
      </c>
      <c r="Q11" s="75"/>
      <c r="R11" s="75"/>
      <c r="S11" s="75"/>
      <c r="T11" s="75"/>
      <c r="U11" s="75"/>
      <c r="V11" s="75"/>
      <c r="W11" s="75"/>
      <c r="X11" s="75"/>
      <c r="Y11" s="75"/>
      <c r="Z11" s="75"/>
      <c r="AA11" s="75"/>
      <c r="AB11" s="25" t="s">
        <v>59</v>
      </c>
    </row>
    <row r="12" spans="1:28" ht="65.25" customHeight="1" thickTop="1" thickBot="1" x14ac:dyDescent="0.4">
      <c r="B12" s="17">
        <v>4.2</v>
      </c>
      <c r="C12" s="82" t="s">
        <v>341</v>
      </c>
      <c r="D12" s="83"/>
      <c r="E12" s="83"/>
      <c r="F12" s="83"/>
      <c r="G12" s="83"/>
      <c r="H12" s="83"/>
      <c r="I12" s="83"/>
      <c r="J12" s="83"/>
      <c r="K12" s="83"/>
      <c r="L12" s="83"/>
      <c r="M12" s="83"/>
      <c r="N12" s="83"/>
      <c r="O12" s="29" t="s">
        <v>176</v>
      </c>
      <c r="P12" s="84" t="s">
        <v>342</v>
      </c>
      <c r="Q12" s="75"/>
      <c r="R12" s="75"/>
      <c r="S12" s="75"/>
      <c r="T12" s="75"/>
      <c r="U12" s="75"/>
      <c r="V12" s="75"/>
      <c r="W12" s="75"/>
      <c r="X12" s="75"/>
      <c r="Y12" s="75"/>
      <c r="Z12" s="75"/>
      <c r="AA12" s="75"/>
      <c r="AB12" s="25" t="s">
        <v>59</v>
      </c>
    </row>
    <row r="13" spans="1:28" ht="46.5" customHeight="1" thickTop="1" thickBot="1" x14ac:dyDescent="0.4">
      <c r="B13" s="17" t="s">
        <v>216</v>
      </c>
      <c r="C13" s="82" t="s">
        <v>343</v>
      </c>
      <c r="D13" s="83"/>
      <c r="E13" s="83"/>
      <c r="F13" s="83"/>
      <c r="G13" s="83"/>
      <c r="H13" s="83"/>
      <c r="I13" s="83"/>
      <c r="J13" s="83"/>
      <c r="K13" s="83"/>
      <c r="L13" s="83"/>
      <c r="M13" s="83"/>
      <c r="N13" s="83"/>
      <c r="O13" s="29" t="s">
        <v>176</v>
      </c>
      <c r="P13" s="84" t="s">
        <v>344</v>
      </c>
      <c r="Q13" s="75"/>
      <c r="R13" s="75"/>
      <c r="S13" s="75"/>
      <c r="T13" s="75"/>
      <c r="U13" s="75"/>
      <c r="V13" s="75"/>
      <c r="W13" s="75"/>
      <c r="X13" s="75"/>
      <c r="Y13" s="75"/>
      <c r="Z13" s="75"/>
      <c r="AA13" s="75"/>
      <c r="AB13" s="25" t="s">
        <v>59</v>
      </c>
    </row>
    <row r="14" spans="1:28" ht="70.5" customHeight="1" thickTop="1" thickBot="1" x14ac:dyDescent="0.4">
      <c r="B14" s="17" t="s">
        <v>345</v>
      </c>
      <c r="C14" s="82" t="s">
        <v>346</v>
      </c>
      <c r="D14" s="83"/>
      <c r="E14" s="83"/>
      <c r="F14" s="83"/>
      <c r="G14" s="83"/>
      <c r="H14" s="83"/>
      <c r="I14" s="83"/>
      <c r="J14" s="83"/>
      <c r="K14" s="83"/>
      <c r="L14" s="83"/>
      <c r="M14" s="83"/>
      <c r="N14" s="83"/>
      <c r="O14" s="29" t="s">
        <v>176</v>
      </c>
      <c r="P14" s="85" t="s">
        <v>347</v>
      </c>
      <c r="Q14" s="86"/>
      <c r="R14" s="86"/>
      <c r="S14" s="86"/>
      <c r="T14" s="86"/>
      <c r="U14" s="86"/>
      <c r="V14" s="86"/>
      <c r="W14" s="86"/>
      <c r="X14" s="86"/>
      <c r="Y14" s="86"/>
      <c r="Z14" s="86"/>
      <c r="AA14" s="86"/>
      <c r="AB14" s="25" t="s">
        <v>59</v>
      </c>
    </row>
    <row r="15" spans="1:28" ht="69" customHeight="1" thickTop="1" thickBot="1" x14ac:dyDescent="0.4">
      <c r="B15" s="17" t="s">
        <v>348</v>
      </c>
      <c r="C15" s="82" t="s">
        <v>349</v>
      </c>
      <c r="D15" s="83"/>
      <c r="E15" s="83"/>
      <c r="F15" s="83"/>
      <c r="G15" s="83"/>
      <c r="H15" s="83"/>
      <c r="I15" s="83"/>
      <c r="J15" s="83"/>
      <c r="K15" s="83"/>
      <c r="L15" s="83"/>
      <c r="M15" s="83"/>
      <c r="N15" s="83"/>
      <c r="O15" s="29" t="s">
        <v>176</v>
      </c>
      <c r="P15" s="84" t="s">
        <v>350</v>
      </c>
      <c r="Q15" s="75"/>
      <c r="R15" s="75"/>
      <c r="S15" s="75"/>
      <c r="T15" s="75"/>
      <c r="U15" s="75"/>
      <c r="V15" s="75"/>
      <c r="W15" s="75"/>
      <c r="X15" s="75"/>
      <c r="Y15" s="75"/>
      <c r="Z15" s="75"/>
      <c r="AA15" s="75"/>
      <c r="AB15" s="25" t="s">
        <v>59</v>
      </c>
    </row>
    <row r="16" spans="1:28" ht="24.75" customHeight="1" thickTop="1" thickBot="1" x14ac:dyDescent="0.4">
      <c r="B16" s="17" t="s">
        <v>351</v>
      </c>
      <c r="C16" s="82" t="s">
        <v>352</v>
      </c>
      <c r="D16" s="83"/>
      <c r="E16" s="83"/>
      <c r="F16" s="83"/>
      <c r="G16" s="83"/>
      <c r="H16" s="83"/>
      <c r="I16" s="83"/>
      <c r="J16" s="83"/>
      <c r="K16" s="83"/>
      <c r="L16" s="83"/>
      <c r="M16" s="83"/>
      <c r="N16" s="83"/>
      <c r="O16" s="29" t="s">
        <v>176</v>
      </c>
      <c r="P16" s="84" t="s">
        <v>353</v>
      </c>
      <c r="Q16" s="75"/>
      <c r="R16" s="75"/>
      <c r="S16" s="75"/>
      <c r="T16" s="75"/>
      <c r="U16" s="75"/>
      <c r="V16" s="75"/>
      <c r="W16" s="75"/>
      <c r="X16" s="75"/>
      <c r="Y16" s="75"/>
      <c r="Z16" s="75"/>
      <c r="AA16" s="75"/>
      <c r="AB16" s="25" t="s">
        <v>59</v>
      </c>
    </row>
    <row r="17" spans="2:28" ht="54.75" customHeight="1" thickTop="1" thickBot="1" x14ac:dyDescent="0.4">
      <c r="B17" s="17" t="s">
        <v>354</v>
      </c>
      <c r="C17" s="82" t="s">
        <v>355</v>
      </c>
      <c r="D17" s="83"/>
      <c r="E17" s="83"/>
      <c r="F17" s="83"/>
      <c r="G17" s="83"/>
      <c r="H17" s="83"/>
      <c r="I17" s="83"/>
      <c r="J17" s="83"/>
      <c r="K17" s="83"/>
      <c r="L17" s="83"/>
      <c r="M17" s="83"/>
      <c r="N17" s="83"/>
      <c r="O17" s="29" t="s">
        <v>176</v>
      </c>
      <c r="P17" s="84" t="s">
        <v>356</v>
      </c>
      <c r="Q17" s="75"/>
      <c r="R17" s="75"/>
      <c r="S17" s="75"/>
      <c r="T17" s="75"/>
      <c r="U17" s="75"/>
      <c r="V17" s="75"/>
      <c r="W17" s="75"/>
      <c r="X17" s="75"/>
      <c r="Y17" s="75"/>
      <c r="Z17" s="75"/>
      <c r="AA17" s="75"/>
      <c r="AB17" s="25" t="s">
        <v>59</v>
      </c>
    </row>
    <row r="18" spans="2:28" ht="72" customHeight="1" thickTop="1" thickBot="1" x14ac:dyDescent="0.4">
      <c r="B18" s="17" t="s">
        <v>357</v>
      </c>
      <c r="C18" s="82" t="s">
        <v>358</v>
      </c>
      <c r="D18" s="83"/>
      <c r="E18" s="83"/>
      <c r="F18" s="83"/>
      <c r="G18" s="83"/>
      <c r="H18" s="83"/>
      <c r="I18" s="83"/>
      <c r="J18" s="83"/>
      <c r="K18" s="83"/>
      <c r="L18" s="83"/>
      <c r="M18" s="83"/>
      <c r="N18" s="83"/>
      <c r="O18" s="29" t="s">
        <v>176</v>
      </c>
      <c r="P18" s="84" t="s">
        <v>359</v>
      </c>
      <c r="Q18" s="75"/>
      <c r="R18" s="75"/>
      <c r="S18" s="75"/>
      <c r="T18" s="75"/>
      <c r="U18" s="75"/>
      <c r="V18" s="75"/>
      <c r="W18" s="75"/>
      <c r="X18" s="75"/>
      <c r="Y18" s="75"/>
      <c r="Z18" s="75"/>
      <c r="AA18" s="75"/>
      <c r="AB18" s="25" t="s">
        <v>59</v>
      </c>
    </row>
    <row r="19" spans="2:28" ht="25.5" customHeight="1" thickTop="1" thickBot="1" x14ac:dyDescent="0.4">
      <c r="B19" s="17" t="s">
        <v>357</v>
      </c>
      <c r="C19" s="82" t="s">
        <v>360</v>
      </c>
      <c r="D19" s="83"/>
      <c r="E19" s="83"/>
      <c r="F19" s="83"/>
      <c r="G19" s="83"/>
      <c r="H19" s="83"/>
      <c r="I19" s="83"/>
      <c r="J19" s="83"/>
      <c r="K19" s="83"/>
      <c r="L19" s="83"/>
      <c r="M19" s="83"/>
      <c r="N19" s="83"/>
      <c r="O19" s="29" t="s">
        <v>176</v>
      </c>
      <c r="P19" s="84" t="s">
        <v>361</v>
      </c>
      <c r="Q19" s="75"/>
      <c r="R19" s="75"/>
      <c r="S19" s="75"/>
      <c r="T19" s="75"/>
      <c r="U19" s="75"/>
      <c r="V19" s="75"/>
      <c r="W19" s="75"/>
      <c r="X19" s="75"/>
      <c r="Y19" s="75"/>
      <c r="Z19" s="75"/>
      <c r="AA19" s="75"/>
      <c r="AB19" s="25" t="s">
        <v>59</v>
      </c>
    </row>
    <row r="20" spans="2:28" ht="46.5" customHeight="1" thickTop="1" thickBot="1" x14ac:dyDescent="0.4">
      <c r="B20" s="17" t="s">
        <v>362</v>
      </c>
      <c r="C20" s="82" t="s">
        <v>363</v>
      </c>
      <c r="D20" s="83"/>
      <c r="E20" s="83"/>
      <c r="F20" s="83"/>
      <c r="G20" s="83"/>
      <c r="H20" s="83"/>
      <c r="I20" s="83"/>
      <c r="J20" s="83"/>
      <c r="K20" s="83"/>
      <c r="L20" s="83"/>
      <c r="M20" s="83"/>
      <c r="N20" s="83"/>
      <c r="O20" s="29" t="s">
        <v>176</v>
      </c>
      <c r="P20" s="84" t="s">
        <v>364</v>
      </c>
      <c r="Q20" s="75"/>
      <c r="R20" s="75"/>
      <c r="S20" s="75"/>
      <c r="T20" s="75"/>
      <c r="U20" s="75"/>
      <c r="V20" s="75"/>
      <c r="W20" s="75"/>
      <c r="X20" s="75"/>
      <c r="Y20" s="75"/>
      <c r="Z20" s="75"/>
      <c r="AA20" s="75"/>
      <c r="AB20" s="25" t="s">
        <v>59</v>
      </c>
    </row>
    <row r="21" spans="2:28" ht="66.75" customHeight="1" thickTop="1" thickBot="1" x14ac:dyDescent="0.4">
      <c r="B21" s="17" t="s">
        <v>365</v>
      </c>
      <c r="C21" s="82" t="s">
        <v>366</v>
      </c>
      <c r="D21" s="83"/>
      <c r="E21" s="83"/>
      <c r="F21" s="83"/>
      <c r="G21" s="83"/>
      <c r="H21" s="83"/>
      <c r="I21" s="83"/>
      <c r="J21" s="83"/>
      <c r="K21" s="83"/>
      <c r="L21" s="83"/>
      <c r="M21" s="83"/>
      <c r="N21" s="83"/>
      <c r="O21" s="29" t="s">
        <v>176</v>
      </c>
      <c r="P21" s="84" t="s">
        <v>367</v>
      </c>
      <c r="Q21" s="75"/>
      <c r="R21" s="75"/>
      <c r="S21" s="75"/>
      <c r="T21" s="75"/>
      <c r="U21" s="75"/>
      <c r="V21" s="75"/>
      <c r="W21" s="75"/>
      <c r="X21" s="75"/>
      <c r="Y21" s="75"/>
      <c r="Z21" s="75"/>
      <c r="AA21" s="75"/>
      <c r="AB21" s="25" t="s">
        <v>59</v>
      </c>
    </row>
    <row r="22" spans="2:28" ht="60" customHeight="1" thickTop="1" thickBot="1" x14ac:dyDescent="0.4">
      <c r="B22" s="17" t="s">
        <v>365</v>
      </c>
      <c r="C22" s="82" t="s">
        <v>368</v>
      </c>
      <c r="D22" s="83"/>
      <c r="E22" s="83"/>
      <c r="F22" s="83"/>
      <c r="G22" s="83"/>
      <c r="H22" s="83"/>
      <c r="I22" s="83"/>
      <c r="J22" s="83"/>
      <c r="K22" s="83"/>
      <c r="L22" s="83"/>
      <c r="M22" s="83"/>
      <c r="N22" s="83"/>
      <c r="O22" s="29" t="s">
        <v>176</v>
      </c>
      <c r="P22" s="84" t="s">
        <v>369</v>
      </c>
      <c r="Q22" s="75"/>
      <c r="R22" s="75"/>
      <c r="S22" s="75"/>
      <c r="T22" s="75"/>
      <c r="U22" s="75"/>
      <c r="V22" s="75"/>
      <c r="W22" s="75"/>
      <c r="X22" s="75"/>
      <c r="Y22" s="75"/>
      <c r="Z22" s="75"/>
      <c r="AA22" s="75"/>
      <c r="AB22" s="25" t="s">
        <v>59</v>
      </c>
    </row>
    <row r="23" spans="2:28" ht="15" thickTop="1" x14ac:dyDescent="0.35"/>
  </sheetData>
  <sheetProtection algorithmName="SHA-512" hashValue="abrhRkSBTdosYP7wZtdNde/SnJK7bgwAn6q1zpjkU5jodWYHmrN0ydIysx2bG3ReGpa/vT/D70TxBTL5oJv7Ew==" saltValue="jVn3mmyzgMzzoqVatUJSlw==" spinCount="100000" sheet="1" objects="1" scenarios="1"/>
  <mergeCells count="39">
    <mergeCell ref="C6:N6"/>
    <mergeCell ref="P6:AA6"/>
    <mergeCell ref="A1:N1"/>
    <mergeCell ref="C3:N3"/>
    <mergeCell ref="P3:AA3"/>
    <mergeCell ref="C5:N5"/>
    <mergeCell ref="P5:AA5"/>
    <mergeCell ref="C7:N7"/>
    <mergeCell ref="P7:AA7"/>
    <mergeCell ref="C8:N8"/>
    <mergeCell ref="P8:AA8"/>
    <mergeCell ref="C9:N9"/>
    <mergeCell ref="P9:AA9"/>
    <mergeCell ref="C10:N10"/>
    <mergeCell ref="P10:AA10"/>
    <mergeCell ref="C11:N11"/>
    <mergeCell ref="P11:AA11"/>
    <mergeCell ref="C12:N12"/>
    <mergeCell ref="P12:AA12"/>
    <mergeCell ref="C13:N13"/>
    <mergeCell ref="P13:AA13"/>
    <mergeCell ref="C14:N14"/>
    <mergeCell ref="P14:AA14"/>
    <mergeCell ref="C15:N15"/>
    <mergeCell ref="P15:AA15"/>
    <mergeCell ref="C16:N16"/>
    <mergeCell ref="P16:AA16"/>
    <mergeCell ref="C17:N17"/>
    <mergeCell ref="P17:AA17"/>
    <mergeCell ref="C18:N18"/>
    <mergeCell ref="P18:AA18"/>
    <mergeCell ref="C22:N22"/>
    <mergeCell ref="P22:AA22"/>
    <mergeCell ref="C19:N19"/>
    <mergeCell ref="P19:AA19"/>
    <mergeCell ref="C20:N20"/>
    <mergeCell ref="P20:AA20"/>
    <mergeCell ref="C21:N21"/>
    <mergeCell ref="P21:AA21"/>
  </mergeCells>
  <conditionalFormatting sqref="O5:O22">
    <cfRule type="cellIs" dxfId="30" priority="1" operator="equal">
      <formula>"R"</formula>
    </cfRule>
    <cfRule type="cellIs" dxfId="29" priority="2" operator="equal">
      <formula>"A"</formula>
    </cfRule>
    <cfRule type="cellIs" dxfId="28" priority="3" operator="equal">
      <formula>"G"</formula>
    </cfRule>
  </conditionalFormatting>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0D1C5-C60F-41CE-AE3E-9EC62D9B7ED7}">
  <dimension ref="A1:Y36"/>
  <sheetViews>
    <sheetView showGridLines="0" zoomScale="80" zoomScaleNormal="80" workbookViewId="0">
      <selection sqref="A1:N1"/>
    </sheetView>
  </sheetViews>
  <sheetFormatPr defaultRowHeight="14.5" x14ac:dyDescent="0.35"/>
  <cols>
    <col min="1" max="1" width="2.81640625" customWidth="1"/>
    <col min="2" max="2" width="12.54296875" customWidth="1"/>
    <col min="3" max="14" width="9.1796875" bestFit="1" customWidth="1"/>
  </cols>
  <sheetData>
    <row r="1" spans="1:25" ht="15" thickBot="1" x14ac:dyDescent="0.4">
      <c r="A1" s="77" t="s">
        <v>370</v>
      </c>
      <c r="B1" s="77"/>
      <c r="C1" s="77"/>
      <c r="D1" s="77"/>
      <c r="E1" s="77"/>
      <c r="F1" s="77"/>
      <c r="G1" s="77"/>
      <c r="H1" s="77"/>
      <c r="I1" s="77"/>
      <c r="J1" s="77"/>
      <c r="K1" s="77"/>
      <c r="L1" s="77"/>
      <c r="M1" s="77"/>
      <c r="N1" s="77"/>
    </row>
    <row r="2" spans="1:25" ht="15" thickTop="1" x14ac:dyDescent="0.35">
      <c r="C2" s="4"/>
      <c r="D2" s="3"/>
      <c r="E2" s="3"/>
      <c r="F2" s="3"/>
      <c r="G2" s="3"/>
      <c r="H2" s="3"/>
      <c r="I2" s="3"/>
      <c r="J2" s="3"/>
      <c r="K2" s="3"/>
      <c r="L2" s="3"/>
      <c r="M2" s="3"/>
      <c r="N2" s="3"/>
    </row>
    <row r="3" spans="1:25" ht="37.5" customHeight="1" x14ac:dyDescent="0.35">
      <c r="B3" s="78" t="s">
        <v>51</v>
      </c>
      <c r="C3" s="78"/>
      <c r="D3" s="78"/>
      <c r="E3" s="78"/>
      <c r="F3" s="78"/>
      <c r="G3" s="78"/>
      <c r="H3" s="78"/>
      <c r="I3" s="78"/>
      <c r="J3" s="78"/>
      <c r="K3" s="78"/>
      <c r="L3" s="78"/>
      <c r="M3" s="78"/>
      <c r="N3" s="78" t="s">
        <v>53</v>
      </c>
      <c r="O3" s="78"/>
      <c r="P3" s="78"/>
      <c r="Q3" s="78"/>
      <c r="R3" s="78"/>
      <c r="S3" s="78"/>
      <c r="T3" s="78"/>
      <c r="U3" s="78"/>
      <c r="V3" s="78"/>
      <c r="W3" s="78"/>
      <c r="X3" s="78"/>
      <c r="Y3" s="78"/>
    </row>
    <row r="4" spans="1:25" ht="3.75" customHeight="1" thickBot="1" x14ac:dyDescent="0.4">
      <c r="B4" s="4"/>
      <c r="C4" s="3"/>
      <c r="D4" s="3"/>
      <c r="E4" s="3"/>
      <c r="F4" s="3"/>
      <c r="G4" s="3"/>
      <c r="H4" s="3"/>
      <c r="I4" s="3"/>
      <c r="J4" s="3"/>
      <c r="K4" s="3"/>
      <c r="L4" s="3"/>
      <c r="M4" s="3"/>
    </row>
    <row r="5" spans="1:25" ht="408.75" customHeight="1" thickTop="1" thickBot="1" x14ac:dyDescent="0.4">
      <c r="B5" s="90" t="s">
        <v>371</v>
      </c>
      <c r="C5" s="91"/>
      <c r="D5" s="91"/>
      <c r="E5" s="91"/>
      <c r="F5" s="91"/>
      <c r="G5" s="91"/>
      <c r="H5" s="91"/>
      <c r="I5" s="91"/>
      <c r="J5" s="91"/>
      <c r="K5" s="91"/>
      <c r="L5" s="91"/>
      <c r="M5" s="92"/>
      <c r="N5" s="87" t="s">
        <v>372</v>
      </c>
      <c r="O5" s="75"/>
      <c r="P5" s="75"/>
      <c r="Q5" s="75"/>
      <c r="R5" s="75"/>
      <c r="S5" s="75"/>
      <c r="T5" s="75"/>
      <c r="U5" s="75"/>
      <c r="V5" s="75"/>
      <c r="W5" s="75"/>
      <c r="X5" s="75"/>
      <c r="Y5" s="75"/>
    </row>
    <row r="6" spans="1:25" ht="400.5" customHeight="1" thickTop="1" thickBot="1" x14ac:dyDescent="0.4">
      <c r="B6" s="88" t="s">
        <v>373</v>
      </c>
      <c r="C6" s="82"/>
      <c r="D6" s="82"/>
      <c r="E6" s="82"/>
      <c r="F6" s="82"/>
      <c r="G6" s="82"/>
      <c r="H6" s="82"/>
      <c r="I6" s="82"/>
      <c r="J6" s="82"/>
      <c r="K6" s="82"/>
      <c r="L6" s="82"/>
      <c r="M6" s="89"/>
      <c r="N6" s="84" t="s">
        <v>374</v>
      </c>
      <c r="O6" s="75"/>
      <c r="P6" s="75"/>
      <c r="Q6" s="75"/>
      <c r="R6" s="75"/>
      <c r="S6" s="75"/>
      <c r="T6" s="75"/>
      <c r="U6" s="75"/>
      <c r="V6" s="75"/>
      <c r="W6" s="75"/>
      <c r="X6" s="75"/>
      <c r="Y6" s="75"/>
    </row>
    <row r="7" spans="1:25" ht="303" customHeight="1" thickTop="1" thickBot="1" x14ac:dyDescent="0.4">
      <c r="B7" s="88" t="s">
        <v>375</v>
      </c>
      <c r="C7" s="82"/>
      <c r="D7" s="82"/>
      <c r="E7" s="82"/>
      <c r="F7" s="82"/>
      <c r="G7" s="82"/>
      <c r="H7" s="82"/>
      <c r="I7" s="82"/>
      <c r="J7" s="82"/>
      <c r="K7" s="82"/>
      <c r="L7" s="82"/>
      <c r="M7" s="89"/>
      <c r="N7" s="84" t="s">
        <v>376</v>
      </c>
      <c r="O7" s="75"/>
      <c r="P7" s="75"/>
      <c r="Q7" s="75"/>
      <c r="R7" s="75"/>
      <c r="S7" s="75"/>
      <c r="T7" s="75"/>
      <c r="U7" s="75"/>
      <c r="V7" s="75"/>
      <c r="W7" s="75"/>
      <c r="X7" s="75"/>
      <c r="Y7" s="75"/>
    </row>
    <row r="8" spans="1:25" ht="15" thickTop="1" x14ac:dyDescent="0.35"/>
    <row r="33" spans="4:4" x14ac:dyDescent="0.35">
      <c r="D33" t="s">
        <v>45</v>
      </c>
    </row>
    <row r="34" spans="4:4" x14ac:dyDescent="0.35">
      <c r="D34" t="s">
        <v>46</v>
      </c>
    </row>
    <row r="36" spans="4:4" x14ac:dyDescent="0.35">
      <c r="D36" t="s">
        <v>377</v>
      </c>
    </row>
  </sheetData>
  <sheetProtection algorithmName="SHA-512" hashValue="vJ2sy13OuC1HdL6Ugw5EWvDbD9b6XN4QozCHFHiAPXL8RG6Mz7xiSpa5snHAwbOPvIPHOMrW3ocYETZYIdOxeA==" saltValue="j+sJ+8AbYpn6oGecT9OzRg==" spinCount="100000" sheet="1" objects="1" scenarios="1"/>
  <mergeCells count="9">
    <mergeCell ref="B7:M7"/>
    <mergeCell ref="N7:Y7"/>
    <mergeCell ref="A1:N1"/>
    <mergeCell ref="B3:M3"/>
    <mergeCell ref="N3:Y3"/>
    <mergeCell ref="B5:M5"/>
    <mergeCell ref="N5:Y5"/>
    <mergeCell ref="B6:M6"/>
    <mergeCell ref="N6:Y6"/>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33B7E-1EC3-4748-8736-D282F0CDC7D0}">
  <sheetPr>
    <tabColor theme="4" tint="0.59999389629810485"/>
  </sheetPr>
  <dimension ref="A1:Y11"/>
  <sheetViews>
    <sheetView showGridLines="0" zoomScale="90" zoomScaleNormal="90" workbookViewId="0">
      <selection sqref="A1:N1"/>
    </sheetView>
  </sheetViews>
  <sheetFormatPr defaultRowHeight="14.5" x14ac:dyDescent="0.35"/>
  <cols>
    <col min="1" max="1" width="2.81640625" customWidth="1"/>
    <col min="2" max="2" width="12.54296875" customWidth="1"/>
    <col min="3" max="14" width="9.1796875" bestFit="1" customWidth="1"/>
  </cols>
  <sheetData>
    <row r="1" spans="1:25" ht="15" thickBot="1" x14ac:dyDescent="0.4">
      <c r="A1" s="77" t="s">
        <v>378</v>
      </c>
      <c r="B1" s="77"/>
      <c r="C1" s="77"/>
      <c r="D1" s="77"/>
      <c r="E1" s="77"/>
      <c r="F1" s="77"/>
      <c r="G1" s="77"/>
      <c r="H1" s="77"/>
      <c r="I1" s="77"/>
      <c r="J1" s="77"/>
      <c r="K1" s="77"/>
      <c r="L1" s="77"/>
      <c r="M1" s="77"/>
      <c r="N1" s="77"/>
    </row>
    <row r="2" spans="1:25" ht="15" thickTop="1" x14ac:dyDescent="0.35">
      <c r="C2" s="4"/>
      <c r="D2" s="3"/>
      <c r="E2" s="3"/>
      <c r="F2" s="3"/>
      <c r="G2" s="3"/>
      <c r="H2" s="3"/>
      <c r="I2" s="3"/>
      <c r="J2" s="3"/>
      <c r="K2" s="3"/>
      <c r="L2" s="3"/>
      <c r="M2" s="3"/>
      <c r="N2" s="3"/>
    </row>
    <row r="3" spans="1:25" ht="37.5" customHeight="1" x14ac:dyDescent="0.35">
      <c r="B3" s="78" t="s">
        <v>51</v>
      </c>
      <c r="C3" s="78"/>
      <c r="D3" s="78"/>
      <c r="E3" s="78"/>
      <c r="F3" s="78"/>
      <c r="G3" s="78"/>
      <c r="H3" s="78"/>
      <c r="I3" s="78"/>
      <c r="J3" s="78"/>
      <c r="K3" s="78"/>
      <c r="L3" s="78"/>
      <c r="M3" s="78"/>
      <c r="N3" s="78" t="s">
        <v>53</v>
      </c>
      <c r="O3" s="78"/>
      <c r="P3" s="78"/>
      <c r="Q3" s="78"/>
      <c r="R3" s="78"/>
      <c r="S3" s="78"/>
      <c r="T3" s="78"/>
      <c r="U3" s="78"/>
      <c r="V3" s="78"/>
      <c r="W3" s="78"/>
      <c r="X3" s="78"/>
      <c r="Y3" s="78"/>
    </row>
    <row r="4" spans="1:25" ht="3.75" customHeight="1" thickBot="1" x14ac:dyDescent="0.4">
      <c r="B4" s="4"/>
      <c r="C4" s="3"/>
      <c r="D4" s="3"/>
      <c r="E4" s="3"/>
      <c r="F4" s="3"/>
      <c r="G4" s="3"/>
      <c r="H4" s="3"/>
      <c r="I4" s="3"/>
      <c r="J4" s="3"/>
      <c r="K4" s="3"/>
      <c r="L4" s="3"/>
      <c r="M4" s="3"/>
    </row>
    <row r="5" spans="1:25" ht="226.5" customHeight="1" thickTop="1" thickBot="1" x14ac:dyDescent="0.4">
      <c r="B5" s="98" t="s">
        <v>379</v>
      </c>
      <c r="C5" s="99"/>
      <c r="D5" s="99"/>
      <c r="E5" s="99"/>
      <c r="F5" s="99"/>
      <c r="G5" s="99"/>
      <c r="H5" s="99"/>
      <c r="I5" s="99"/>
      <c r="J5" s="99"/>
      <c r="K5" s="99"/>
      <c r="L5" s="99"/>
      <c r="M5" s="100"/>
      <c r="N5" s="101" t="s">
        <v>380</v>
      </c>
      <c r="O5" s="97"/>
      <c r="P5" s="97"/>
      <c r="Q5" s="97"/>
      <c r="R5" s="97"/>
      <c r="S5" s="97"/>
      <c r="T5" s="97"/>
      <c r="U5" s="97"/>
      <c r="V5" s="97"/>
      <c r="W5" s="97"/>
      <c r="X5" s="97"/>
      <c r="Y5" s="97"/>
    </row>
    <row r="6" spans="1:25" ht="387" customHeight="1" thickTop="1" thickBot="1" x14ac:dyDescent="0.4">
      <c r="B6" s="93" t="s">
        <v>381</v>
      </c>
      <c r="C6" s="94"/>
      <c r="D6" s="94"/>
      <c r="E6" s="94"/>
      <c r="F6" s="94"/>
      <c r="G6" s="94"/>
      <c r="H6" s="94"/>
      <c r="I6" s="94"/>
      <c r="J6" s="94"/>
      <c r="K6" s="94"/>
      <c r="L6" s="94"/>
      <c r="M6" s="95"/>
      <c r="N6" s="96" t="s">
        <v>382</v>
      </c>
      <c r="O6" s="97"/>
      <c r="P6" s="97"/>
      <c r="Q6" s="97"/>
      <c r="R6" s="97"/>
      <c r="S6" s="97"/>
      <c r="T6" s="97"/>
      <c r="U6" s="97"/>
      <c r="V6" s="97"/>
      <c r="W6" s="97"/>
      <c r="X6" s="97"/>
      <c r="Y6" s="97"/>
    </row>
    <row r="7" spans="1:25" ht="409.5" customHeight="1" thickTop="1" thickBot="1" x14ac:dyDescent="0.4">
      <c r="B7" s="93" t="s">
        <v>383</v>
      </c>
      <c r="C7" s="94"/>
      <c r="D7" s="94"/>
      <c r="E7" s="94"/>
      <c r="F7" s="94"/>
      <c r="G7" s="94"/>
      <c r="H7" s="94"/>
      <c r="I7" s="94"/>
      <c r="J7" s="94"/>
      <c r="K7" s="94"/>
      <c r="L7" s="94"/>
      <c r="M7" s="95"/>
      <c r="N7" s="96" t="s">
        <v>384</v>
      </c>
      <c r="O7" s="97"/>
      <c r="P7" s="97"/>
      <c r="Q7" s="97"/>
      <c r="R7" s="97"/>
      <c r="S7" s="97"/>
      <c r="T7" s="97"/>
      <c r="U7" s="97"/>
      <c r="V7" s="97"/>
      <c r="W7" s="97"/>
      <c r="X7" s="97"/>
      <c r="Y7" s="97"/>
    </row>
    <row r="8" spans="1:25" ht="303" customHeight="1" thickTop="1" thickBot="1" x14ac:dyDescent="0.4">
      <c r="B8" s="88" t="s">
        <v>385</v>
      </c>
      <c r="C8" s="82"/>
      <c r="D8" s="82"/>
      <c r="E8" s="82"/>
      <c r="F8" s="82"/>
      <c r="G8" s="82"/>
      <c r="H8" s="82"/>
      <c r="I8" s="82"/>
      <c r="J8" s="82"/>
      <c r="K8" s="82"/>
      <c r="L8" s="82"/>
      <c r="M8" s="89"/>
      <c r="N8" s="84" t="s">
        <v>386</v>
      </c>
      <c r="O8" s="75"/>
      <c r="P8" s="75"/>
      <c r="Q8" s="75"/>
      <c r="R8" s="75"/>
      <c r="S8" s="75"/>
      <c r="T8" s="75"/>
      <c r="U8" s="75"/>
      <c r="V8" s="75"/>
      <c r="W8" s="75"/>
      <c r="X8" s="75"/>
      <c r="Y8" s="75"/>
    </row>
    <row r="9" spans="1:25" ht="78.75" customHeight="1" thickTop="1" thickBot="1" x14ac:dyDescent="0.4">
      <c r="B9" s="88" t="s">
        <v>387</v>
      </c>
      <c r="C9" s="82"/>
      <c r="D9" s="82"/>
      <c r="E9" s="82"/>
      <c r="F9" s="82"/>
      <c r="G9" s="82"/>
      <c r="H9" s="82"/>
      <c r="I9" s="82"/>
      <c r="J9" s="82"/>
      <c r="K9" s="82"/>
      <c r="L9" s="82"/>
      <c r="M9" s="89"/>
      <c r="N9" s="84" t="s">
        <v>388</v>
      </c>
      <c r="O9" s="75"/>
      <c r="P9" s="75"/>
      <c r="Q9" s="75"/>
      <c r="R9" s="75"/>
      <c r="S9" s="75"/>
      <c r="T9" s="75"/>
      <c r="U9" s="75"/>
      <c r="V9" s="75"/>
      <c r="W9" s="75"/>
      <c r="X9" s="75"/>
      <c r="Y9" s="75"/>
    </row>
    <row r="10" spans="1:25" ht="123.75" customHeight="1" thickTop="1" thickBot="1" x14ac:dyDescent="0.4">
      <c r="B10" s="88" t="s">
        <v>389</v>
      </c>
      <c r="C10" s="82"/>
      <c r="D10" s="82"/>
      <c r="E10" s="82"/>
      <c r="F10" s="82"/>
      <c r="G10" s="82"/>
      <c r="H10" s="82"/>
      <c r="I10" s="82"/>
      <c r="J10" s="82"/>
      <c r="K10" s="82"/>
      <c r="L10" s="82"/>
      <c r="M10" s="89"/>
      <c r="N10" s="84" t="s">
        <v>390</v>
      </c>
      <c r="O10" s="75"/>
      <c r="P10" s="75"/>
      <c r="Q10" s="75"/>
      <c r="R10" s="75"/>
      <c r="S10" s="75"/>
      <c r="T10" s="75"/>
      <c r="U10" s="75"/>
      <c r="V10" s="75"/>
      <c r="W10" s="75"/>
      <c r="X10" s="75"/>
      <c r="Y10" s="75"/>
    </row>
    <row r="11" spans="1:25" ht="15" thickTop="1" x14ac:dyDescent="0.35"/>
  </sheetData>
  <sheetProtection algorithmName="SHA-512" hashValue="OYOapiaUKhX3fwZVwdUPUbINC/ZgRLqVPt4Rd/RiAUeaDxVeEEFa6Xrfq8DNeXVXC9hXUvrh/gZytFww+1eXPA==" saltValue="iX/9TXzUnhwcyWAH+MvctQ==" spinCount="100000" sheet="1" objects="1" scenarios="1"/>
  <mergeCells count="15">
    <mergeCell ref="B10:M10"/>
    <mergeCell ref="N10:Y10"/>
    <mergeCell ref="B7:M7"/>
    <mergeCell ref="N7:Y7"/>
    <mergeCell ref="B8:M8"/>
    <mergeCell ref="N8:Y8"/>
    <mergeCell ref="B9:M9"/>
    <mergeCell ref="N9:Y9"/>
    <mergeCell ref="B6:M6"/>
    <mergeCell ref="N6:Y6"/>
    <mergeCell ref="A1:N1"/>
    <mergeCell ref="B3:M3"/>
    <mergeCell ref="N3:Y3"/>
    <mergeCell ref="B5:M5"/>
    <mergeCell ref="N5:Y5"/>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36409-5FB9-4A5B-8CDE-DF770FEC57B5}">
  <dimension ref="A1:AB41"/>
  <sheetViews>
    <sheetView showGridLines="0" zoomScale="90" zoomScaleNormal="90" workbookViewId="0">
      <selection sqref="A1:N1"/>
    </sheetView>
  </sheetViews>
  <sheetFormatPr defaultRowHeight="14.5" x14ac:dyDescent="0.35"/>
  <cols>
    <col min="1" max="1" width="2.7265625" customWidth="1"/>
    <col min="2" max="2" width="12.54296875" customWidth="1"/>
    <col min="15" max="15" width="10.7265625" customWidth="1"/>
    <col min="28" max="28" width="13.26953125" customWidth="1"/>
  </cols>
  <sheetData>
    <row r="1" spans="1:28" ht="15" thickBot="1" x14ac:dyDescent="0.4">
      <c r="A1" s="77" t="s">
        <v>391</v>
      </c>
      <c r="B1" s="77"/>
      <c r="C1" s="77"/>
      <c r="D1" s="77"/>
      <c r="E1" s="77"/>
      <c r="F1" s="77"/>
      <c r="G1" s="77"/>
      <c r="H1" s="77"/>
      <c r="I1" s="77"/>
      <c r="J1" s="77"/>
      <c r="K1" s="77"/>
      <c r="L1" s="77"/>
      <c r="M1" s="77"/>
      <c r="N1" s="77"/>
      <c r="O1" s="18"/>
    </row>
    <row r="2" spans="1:28" ht="15" thickTop="1" x14ac:dyDescent="0.35">
      <c r="C2" s="4"/>
      <c r="D2" s="3"/>
      <c r="E2" s="3"/>
      <c r="F2" s="3"/>
      <c r="G2" s="3"/>
      <c r="H2" s="3"/>
      <c r="I2" s="3"/>
      <c r="J2" s="3"/>
      <c r="K2" s="3"/>
      <c r="L2" s="3"/>
      <c r="M2" s="3"/>
      <c r="N2" s="3"/>
      <c r="O2" s="3"/>
    </row>
    <row r="3" spans="1:28" ht="47.5" customHeight="1" x14ac:dyDescent="0.35">
      <c r="B3" s="12" t="s">
        <v>392</v>
      </c>
      <c r="C3" s="78" t="s">
        <v>51</v>
      </c>
      <c r="D3" s="78"/>
      <c r="E3" s="78"/>
      <c r="F3" s="78"/>
      <c r="G3" s="78"/>
      <c r="H3" s="78"/>
      <c r="I3" s="78"/>
      <c r="J3" s="78"/>
      <c r="K3" s="78"/>
      <c r="L3" s="78"/>
      <c r="M3" s="78"/>
      <c r="N3" s="78"/>
      <c r="O3" s="19" t="s">
        <v>52</v>
      </c>
      <c r="P3" s="78" t="s">
        <v>53</v>
      </c>
      <c r="Q3" s="78"/>
      <c r="R3" s="78"/>
      <c r="S3" s="78"/>
      <c r="T3" s="78"/>
      <c r="U3" s="78"/>
      <c r="V3" s="78"/>
      <c r="W3" s="78"/>
      <c r="X3" s="78"/>
      <c r="Y3" s="78"/>
      <c r="Z3" s="78"/>
      <c r="AA3" s="78"/>
      <c r="AB3" s="19" t="s">
        <v>54</v>
      </c>
    </row>
    <row r="4" spans="1:28" ht="3.75" customHeight="1" thickBot="1" x14ac:dyDescent="0.4">
      <c r="C4" s="4"/>
      <c r="D4" s="3"/>
      <c r="E4" s="3"/>
      <c r="F4" s="3"/>
      <c r="G4" s="3"/>
      <c r="H4" s="3"/>
      <c r="I4" s="3"/>
      <c r="J4" s="3"/>
      <c r="K4" s="3"/>
      <c r="L4" s="3"/>
      <c r="M4" s="3"/>
      <c r="N4" s="3"/>
      <c r="O4" s="3"/>
      <c r="AB4" s="21"/>
    </row>
    <row r="5" spans="1:28" ht="136.5" customHeight="1" thickTop="1" thickBot="1" x14ac:dyDescent="0.4">
      <c r="B5" s="17" t="s">
        <v>216</v>
      </c>
      <c r="C5" s="82" t="s">
        <v>393</v>
      </c>
      <c r="D5" s="82"/>
      <c r="E5" s="82"/>
      <c r="F5" s="82"/>
      <c r="G5" s="82"/>
      <c r="H5" s="82"/>
      <c r="I5" s="82"/>
      <c r="J5" s="82"/>
      <c r="K5" s="82"/>
      <c r="L5" s="82"/>
      <c r="M5" s="82"/>
      <c r="N5" s="82"/>
      <c r="O5" s="23" t="s">
        <v>57</v>
      </c>
      <c r="P5" s="87" t="s">
        <v>394</v>
      </c>
      <c r="Q5" s="87"/>
      <c r="R5" s="87"/>
      <c r="S5" s="87"/>
      <c r="T5" s="87"/>
      <c r="U5" s="87"/>
      <c r="V5" s="87"/>
      <c r="W5" s="87"/>
      <c r="X5" s="87"/>
      <c r="Y5" s="87"/>
      <c r="Z5" s="87"/>
      <c r="AA5" s="87"/>
      <c r="AB5" s="25" t="s">
        <v>59</v>
      </c>
    </row>
    <row r="6" spans="1:28" ht="85.5" customHeight="1" thickTop="1" thickBot="1" x14ac:dyDescent="0.4">
      <c r="B6" s="17" t="s">
        <v>216</v>
      </c>
      <c r="C6" s="82" t="s">
        <v>395</v>
      </c>
      <c r="D6" s="82"/>
      <c r="E6" s="82"/>
      <c r="F6" s="82"/>
      <c r="G6" s="82"/>
      <c r="H6" s="82"/>
      <c r="I6" s="82"/>
      <c r="J6" s="82"/>
      <c r="K6" s="82"/>
      <c r="L6" s="82"/>
      <c r="M6" s="82"/>
      <c r="N6" s="82"/>
      <c r="O6" s="23" t="s">
        <v>57</v>
      </c>
      <c r="P6" s="84" t="s">
        <v>396</v>
      </c>
      <c r="Q6" s="84"/>
      <c r="R6" s="84"/>
      <c r="S6" s="84"/>
      <c r="T6" s="84"/>
      <c r="U6" s="84"/>
      <c r="V6" s="84"/>
      <c r="W6" s="84"/>
      <c r="X6" s="84"/>
      <c r="Y6" s="84"/>
      <c r="Z6" s="84"/>
      <c r="AA6" s="84"/>
      <c r="AB6" s="25" t="s">
        <v>59</v>
      </c>
    </row>
    <row r="7" spans="1:28" ht="81.75" customHeight="1" thickTop="1" thickBot="1" x14ac:dyDescent="0.4">
      <c r="B7" s="17" t="s">
        <v>216</v>
      </c>
      <c r="C7" s="82" t="s">
        <v>397</v>
      </c>
      <c r="D7" s="82"/>
      <c r="E7" s="82"/>
      <c r="F7" s="82"/>
      <c r="G7" s="82"/>
      <c r="H7" s="82"/>
      <c r="I7" s="82"/>
      <c r="J7" s="82"/>
      <c r="K7" s="82"/>
      <c r="L7" s="82"/>
      <c r="M7" s="82"/>
      <c r="N7" s="82"/>
      <c r="O7" s="23" t="s">
        <v>57</v>
      </c>
      <c r="P7" s="84" t="s">
        <v>398</v>
      </c>
      <c r="Q7" s="84"/>
      <c r="R7" s="84"/>
      <c r="S7" s="84"/>
      <c r="T7" s="84"/>
      <c r="U7" s="84"/>
      <c r="V7" s="84"/>
      <c r="W7" s="84"/>
      <c r="X7" s="84"/>
      <c r="Y7" s="84"/>
      <c r="Z7" s="84"/>
      <c r="AA7" s="84"/>
      <c r="AB7" s="25" t="s">
        <v>59</v>
      </c>
    </row>
    <row r="8" spans="1:28" ht="120" customHeight="1" thickTop="1" thickBot="1" x14ac:dyDescent="0.4">
      <c r="B8" s="17" t="s">
        <v>216</v>
      </c>
      <c r="C8" s="82" t="s">
        <v>399</v>
      </c>
      <c r="D8" s="82"/>
      <c r="E8" s="82"/>
      <c r="F8" s="82"/>
      <c r="G8" s="82"/>
      <c r="H8" s="82"/>
      <c r="I8" s="82"/>
      <c r="J8" s="82"/>
      <c r="K8" s="82"/>
      <c r="L8" s="82"/>
      <c r="M8" s="82"/>
      <c r="N8" s="82"/>
      <c r="O8" s="23" t="s">
        <v>57</v>
      </c>
      <c r="P8" s="84" t="s">
        <v>400</v>
      </c>
      <c r="Q8" s="84"/>
      <c r="R8" s="84"/>
      <c r="S8" s="84"/>
      <c r="T8" s="84"/>
      <c r="U8" s="84"/>
      <c r="V8" s="84"/>
      <c r="W8" s="84"/>
      <c r="X8" s="84"/>
      <c r="Y8" s="84"/>
      <c r="Z8" s="84"/>
      <c r="AA8" s="84"/>
      <c r="AB8" s="25" t="s">
        <v>59</v>
      </c>
    </row>
    <row r="9" spans="1:28" ht="66" customHeight="1" thickTop="1" thickBot="1" x14ac:dyDescent="0.4">
      <c r="B9" s="17" t="s">
        <v>216</v>
      </c>
      <c r="C9" s="82" t="s">
        <v>401</v>
      </c>
      <c r="D9" s="82"/>
      <c r="E9" s="82"/>
      <c r="F9" s="82"/>
      <c r="G9" s="82"/>
      <c r="H9" s="82"/>
      <c r="I9" s="82"/>
      <c r="J9" s="82"/>
      <c r="K9" s="82"/>
      <c r="L9" s="82"/>
      <c r="M9" s="82"/>
      <c r="N9" s="82"/>
      <c r="O9" s="23" t="s">
        <v>57</v>
      </c>
      <c r="P9" s="84" t="s">
        <v>402</v>
      </c>
      <c r="Q9" s="84"/>
      <c r="R9" s="84"/>
      <c r="S9" s="84"/>
      <c r="T9" s="84"/>
      <c r="U9" s="84"/>
      <c r="V9" s="84"/>
      <c r="W9" s="84"/>
      <c r="X9" s="84"/>
      <c r="Y9" s="84"/>
      <c r="Z9" s="84"/>
      <c r="AA9" s="84"/>
      <c r="AB9" s="25" t="s">
        <v>59</v>
      </c>
    </row>
    <row r="10" spans="1:28" ht="69" customHeight="1" thickTop="1" thickBot="1" x14ac:dyDescent="0.4">
      <c r="B10" s="17" t="s">
        <v>216</v>
      </c>
      <c r="C10" s="82" t="s">
        <v>403</v>
      </c>
      <c r="D10" s="82"/>
      <c r="E10" s="82"/>
      <c r="F10" s="82"/>
      <c r="G10" s="82"/>
      <c r="H10" s="82"/>
      <c r="I10" s="82"/>
      <c r="J10" s="82"/>
      <c r="K10" s="82"/>
      <c r="L10" s="82"/>
      <c r="M10" s="82"/>
      <c r="N10" s="82"/>
      <c r="O10" s="23" t="s">
        <v>57</v>
      </c>
      <c r="P10" s="84" t="s">
        <v>404</v>
      </c>
      <c r="Q10" s="84"/>
      <c r="R10" s="84"/>
      <c r="S10" s="84"/>
      <c r="T10" s="84"/>
      <c r="U10" s="84"/>
      <c r="V10" s="84"/>
      <c r="W10" s="84"/>
      <c r="X10" s="84"/>
      <c r="Y10" s="84"/>
      <c r="Z10" s="84"/>
      <c r="AA10" s="84"/>
      <c r="AB10" s="25" t="s">
        <v>59</v>
      </c>
    </row>
    <row r="11" spans="1:28" ht="64.5" customHeight="1" thickTop="1" thickBot="1" x14ac:dyDescent="0.4">
      <c r="B11" s="17" t="s">
        <v>405</v>
      </c>
      <c r="C11" s="102" t="s">
        <v>406</v>
      </c>
      <c r="D11" s="102"/>
      <c r="E11" s="102"/>
      <c r="F11" s="102"/>
      <c r="G11" s="102"/>
      <c r="H11" s="102"/>
      <c r="I11" s="102"/>
      <c r="J11" s="102"/>
      <c r="K11" s="102"/>
      <c r="L11" s="102"/>
      <c r="M11" s="102"/>
      <c r="N11" s="102"/>
      <c r="O11" s="23" t="s">
        <v>57</v>
      </c>
      <c r="P11" s="84" t="s">
        <v>407</v>
      </c>
      <c r="Q11" s="84"/>
      <c r="R11" s="84"/>
      <c r="S11" s="84"/>
      <c r="T11" s="84"/>
      <c r="U11" s="84"/>
      <c r="V11" s="84"/>
      <c r="W11" s="84"/>
      <c r="X11" s="84"/>
      <c r="Y11" s="84"/>
      <c r="Z11" s="84"/>
      <c r="AA11" s="84"/>
      <c r="AB11" s="25" t="s">
        <v>59</v>
      </c>
    </row>
    <row r="12" spans="1:28" ht="65.25" customHeight="1" thickTop="1" thickBot="1" x14ac:dyDescent="0.4">
      <c r="B12" s="17" t="s">
        <v>405</v>
      </c>
      <c r="C12" s="82" t="s">
        <v>408</v>
      </c>
      <c r="D12" s="82"/>
      <c r="E12" s="82"/>
      <c r="F12" s="82"/>
      <c r="G12" s="82"/>
      <c r="H12" s="82"/>
      <c r="I12" s="82"/>
      <c r="J12" s="82"/>
      <c r="K12" s="82"/>
      <c r="L12" s="82"/>
      <c r="M12" s="82"/>
      <c r="N12" s="82"/>
      <c r="O12" s="23" t="s">
        <v>57</v>
      </c>
      <c r="P12" s="84" t="s">
        <v>409</v>
      </c>
      <c r="Q12" s="84"/>
      <c r="R12" s="84"/>
      <c r="S12" s="84"/>
      <c r="T12" s="84"/>
      <c r="U12" s="84"/>
      <c r="V12" s="84"/>
      <c r="W12" s="84"/>
      <c r="X12" s="84"/>
      <c r="Y12" s="84"/>
      <c r="Z12" s="84"/>
      <c r="AA12" s="84"/>
      <c r="AB12" s="25" t="s">
        <v>59</v>
      </c>
    </row>
    <row r="13" spans="1:28" ht="46.5" customHeight="1" thickTop="1" thickBot="1" x14ac:dyDescent="0.4">
      <c r="B13" s="17" t="s">
        <v>405</v>
      </c>
      <c r="C13" s="82" t="s">
        <v>410</v>
      </c>
      <c r="D13" s="82"/>
      <c r="E13" s="82"/>
      <c r="F13" s="82"/>
      <c r="G13" s="82"/>
      <c r="H13" s="82"/>
      <c r="I13" s="82"/>
      <c r="J13" s="82"/>
      <c r="K13" s="82"/>
      <c r="L13" s="82"/>
      <c r="M13" s="82"/>
      <c r="N13" s="82"/>
      <c r="O13" s="23" t="s">
        <v>57</v>
      </c>
      <c r="P13" s="103" t="s">
        <v>411</v>
      </c>
      <c r="Q13" s="103"/>
      <c r="R13" s="103"/>
      <c r="S13" s="103"/>
      <c r="T13" s="103"/>
      <c r="U13" s="103"/>
      <c r="V13" s="103"/>
      <c r="W13" s="103"/>
      <c r="X13" s="103"/>
      <c r="Y13" s="103"/>
      <c r="Z13" s="103"/>
      <c r="AA13" s="103"/>
      <c r="AB13" s="25" t="s">
        <v>59</v>
      </c>
    </row>
    <row r="14" spans="1:28" ht="70.5" customHeight="1" thickTop="1" thickBot="1" x14ac:dyDescent="0.4">
      <c r="B14" s="17" t="s">
        <v>405</v>
      </c>
      <c r="C14" s="82" t="s">
        <v>412</v>
      </c>
      <c r="D14" s="82"/>
      <c r="E14" s="82"/>
      <c r="F14" s="82"/>
      <c r="G14" s="82"/>
      <c r="H14" s="82"/>
      <c r="I14" s="82"/>
      <c r="J14" s="82"/>
      <c r="K14" s="82"/>
      <c r="L14" s="82"/>
      <c r="M14" s="82"/>
      <c r="N14" s="82"/>
      <c r="O14" s="23" t="s">
        <v>57</v>
      </c>
      <c r="P14" s="85" t="s">
        <v>413</v>
      </c>
      <c r="Q14" s="85"/>
      <c r="R14" s="85"/>
      <c r="S14" s="85"/>
      <c r="T14" s="85"/>
      <c r="U14" s="85"/>
      <c r="V14" s="85"/>
      <c r="W14" s="85"/>
      <c r="X14" s="85"/>
      <c r="Y14" s="85"/>
      <c r="Z14" s="85"/>
      <c r="AA14" s="85"/>
      <c r="AB14" s="25" t="s">
        <v>59</v>
      </c>
    </row>
    <row r="15" spans="1:28" ht="69" customHeight="1" thickTop="1" thickBot="1" x14ac:dyDescent="0.4">
      <c r="B15" s="17" t="s">
        <v>414</v>
      </c>
      <c r="C15" s="82" t="s">
        <v>415</v>
      </c>
      <c r="D15" s="82"/>
      <c r="E15" s="82"/>
      <c r="F15" s="82"/>
      <c r="G15" s="82"/>
      <c r="H15" s="82"/>
      <c r="I15" s="82"/>
      <c r="J15" s="82"/>
      <c r="K15" s="82"/>
      <c r="L15" s="82"/>
      <c r="M15" s="82"/>
      <c r="N15" s="82"/>
      <c r="O15" s="23" t="s">
        <v>57</v>
      </c>
      <c r="P15" s="84" t="s">
        <v>416</v>
      </c>
      <c r="Q15" s="84"/>
      <c r="R15" s="84"/>
      <c r="S15" s="84"/>
      <c r="T15" s="84"/>
      <c r="U15" s="84"/>
      <c r="V15" s="84"/>
      <c r="W15" s="84"/>
      <c r="X15" s="84"/>
      <c r="Y15" s="84"/>
      <c r="Z15" s="84"/>
      <c r="AA15" s="84"/>
      <c r="AB15" s="25" t="s">
        <v>59</v>
      </c>
    </row>
    <row r="16" spans="1:28" ht="60" customHeight="1" thickTop="1" thickBot="1" x14ac:dyDescent="0.4">
      <c r="B16" s="17" t="s">
        <v>216</v>
      </c>
      <c r="C16" s="82" t="s">
        <v>417</v>
      </c>
      <c r="D16" s="82"/>
      <c r="E16" s="82"/>
      <c r="F16" s="82"/>
      <c r="G16" s="82"/>
      <c r="H16" s="82"/>
      <c r="I16" s="82"/>
      <c r="J16" s="82"/>
      <c r="K16" s="82"/>
      <c r="L16" s="82"/>
      <c r="M16" s="82"/>
      <c r="N16" s="82"/>
      <c r="O16" s="23" t="s">
        <v>57</v>
      </c>
      <c r="P16" s="84" t="s">
        <v>418</v>
      </c>
      <c r="Q16" s="84"/>
      <c r="R16" s="84"/>
      <c r="S16" s="84"/>
      <c r="T16" s="84"/>
      <c r="U16" s="84"/>
      <c r="V16" s="84"/>
      <c r="W16" s="84"/>
      <c r="X16" s="84"/>
      <c r="Y16" s="84"/>
      <c r="Z16" s="84"/>
      <c r="AA16" s="84"/>
      <c r="AB16" s="25" t="s">
        <v>59</v>
      </c>
    </row>
    <row r="17" spans="2:28" ht="54.75" customHeight="1" thickTop="1" thickBot="1" x14ac:dyDescent="0.4">
      <c r="B17" s="17" t="s">
        <v>405</v>
      </c>
      <c r="C17" s="82" t="s">
        <v>419</v>
      </c>
      <c r="D17" s="82"/>
      <c r="E17" s="82"/>
      <c r="F17" s="82"/>
      <c r="G17" s="82"/>
      <c r="H17" s="82"/>
      <c r="I17" s="82"/>
      <c r="J17" s="82"/>
      <c r="K17" s="82"/>
      <c r="L17" s="82"/>
      <c r="M17" s="82"/>
      <c r="N17" s="82"/>
      <c r="O17" s="23" t="s">
        <v>57</v>
      </c>
      <c r="P17" s="84" t="s">
        <v>420</v>
      </c>
      <c r="Q17" s="84"/>
      <c r="R17" s="84"/>
      <c r="S17" s="84"/>
      <c r="T17" s="84"/>
      <c r="U17" s="84"/>
      <c r="V17" s="84"/>
      <c r="W17" s="84"/>
      <c r="X17" s="84"/>
      <c r="Y17" s="84"/>
      <c r="Z17" s="84"/>
      <c r="AA17" s="84"/>
      <c r="AB17" s="25" t="s">
        <v>59</v>
      </c>
    </row>
    <row r="18" spans="2:28" ht="72" customHeight="1" thickTop="1" thickBot="1" x14ac:dyDescent="0.4">
      <c r="B18" s="17" t="s">
        <v>216</v>
      </c>
      <c r="C18" s="82" t="s">
        <v>421</v>
      </c>
      <c r="D18" s="82"/>
      <c r="E18" s="82"/>
      <c r="F18" s="82"/>
      <c r="G18" s="82"/>
      <c r="H18" s="82"/>
      <c r="I18" s="82"/>
      <c r="J18" s="82"/>
      <c r="K18" s="82"/>
      <c r="L18" s="82"/>
      <c r="M18" s="82"/>
      <c r="N18" s="82"/>
      <c r="O18" s="23" t="s">
        <v>57</v>
      </c>
      <c r="P18" s="84" t="s">
        <v>422</v>
      </c>
      <c r="Q18" s="75"/>
      <c r="R18" s="75"/>
      <c r="S18" s="75"/>
      <c r="T18" s="75"/>
      <c r="U18" s="75"/>
      <c r="V18" s="75"/>
      <c r="W18" s="75"/>
      <c r="X18" s="75"/>
      <c r="Y18" s="75"/>
      <c r="Z18" s="75"/>
      <c r="AA18" s="75"/>
      <c r="AB18" s="25" t="s">
        <v>59</v>
      </c>
    </row>
    <row r="19" spans="2:28" ht="25.5" customHeight="1" thickTop="1" thickBot="1" x14ac:dyDescent="0.4">
      <c r="B19" s="17" t="s">
        <v>216</v>
      </c>
      <c r="C19" s="82" t="s">
        <v>423</v>
      </c>
      <c r="D19" s="82"/>
      <c r="E19" s="82"/>
      <c r="F19" s="82"/>
      <c r="G19" s="82"/>
      <c r="H19" s="82"/>
      <c r="I19" s="82"/>
      <c r="J19" s="82"/>
      <c r="K19" s="82"/>
      <c r="L19" s="82"/>
      <c r="M19" s="82"/>
      <c r="N19" s="82"/>
      <c r="O19" s="23" t="s">
        <v>57</v>
      </c>
      <c r="P19" s="84" t="s">
        <v>424</v>
      </c>
      <c r="Q19" s="75"/>
      <c r="R19" s="75"/>
      <c r="S19" s="75"/>
      <c r="T19" s="75"/>
      <c r="U19" s="75"/>
      <c r="V19" s="75"/>
      <c r="W19" s="75"/>
      <c r="X19" s="75"/>
      <c r="Y19" s="75"/>
      <c r="Z19" s="75"/>
      <c r="AA19" s="75"/>
      <c r="AB19" s="25" t="s">
        <v>59</v>
      </c>
    </row>
    <row r="20" spans="2:28" ht="46.5" customHeight="1" thickTop="1" thickBot="1" x14ac:dyDescent="0.4">
      <c r="B20" s="17" t="s">
        <v>405</v>
      </c>
      <c r="C20" s="82" t="s">
        <v>425</v>
      </c>
      <c r="D20" s="82"/>
      <c r="E20" s="82"/>
      <c r="F20" s="82"/>
      <c r="G20" s="82"/>
      <c r="H20" s="82"/>
      <c r="I20" s="82"/>
      <c r="J20" s="82"/>
      <c r="K20" s="82"/>
      <c r="L20" s="82"/>
      <c r="M20" s="82"/>
      <c r="N20" s="82"/>
      <c r="O20" s="23" t="s">
        <v>57</v>
      </c>
      <c r="P20" s="84" t="s">
        <v>426</v>
      </c>
      <c r="Q20" s="75"/>
      <c r="R20" s="75"/>
      <c r="S20" s="75"/>
      <c r="T20" s="75"/>
      <c r="U20" s="75"/>
      <c r="V20" s="75"/>
      <c r="W20" s="75"/>
      <c r="X20" s="75"/>
      <c r="Y20" s="75"/>
      <c r="Z20" s="75"/>
      <c r="AA20" s="75"/>
      <c r="AB20" s="25" t="s">
        <v>59</v>
      </c>
    </row>
    <row r="21" spans="2:28" ht="66.75" customHeight="1" thickTop="1" thickBot="1" x14ac:dyDescent="0.4">
      <c r="B21" s="17" t="s">
        <v>427</v>
      </c>
      <c r="C21" s="82" t="s">
        <v>428</v>
      </c>
      <c r="D21" s="82"/>
      <c r="E21" s="82"/>
      <c r="F21" s="82"/>
      <c r="G21" s="82"/>
      <c r="H21" s="82"/>
      <c r="I21" s="82"/>
      <c r="J21" s="82"/>
      <c r="K21" s="82"/>
      <c r="L21" s="82"/>
      <c r="M21" s="82"/>
      <c r="N21" s="82"/>
      <c r="O21" s="23" t="s">
        <v>57</v>
      </c>
      <c r="P21" s="84" t="s">
        <v>429</v>
      </c>
      <c r="Q21" s="75"/>
      <c r="R21" s="75"/>
      <c r="S21" s="75"/>
      <c r="T21" s="75"/>
      <c r="U21" s="75"/>
      <c r="V21" s="75"/>
      <c r="W21" s="75"/>
      <c r="X21" s="75"/>
      <c r="Y21" s="75"/>
      <c r="Z21" s="75"/>
      <c r="AA21" s="75"/>
      <c r="AB21" s="25" t="s">
        <v>59</v>
      </c>
    </row>
    <row r="22" spans="2:28" ht="60" customHeight="1" thickTop="1" thickBot="1" x14ac:dyDescent="0.4">
      <c r="B22" s="35" t="s">
        <v>430</v>
      </c>
      <c r="C22" s="82" t="s">
        <v>431</v>
      </c>
      <c r="D22" s="82"/>
      <c r="E22" s="82"/>
      <c r="F22" s="82"/>
      <c r="G22" s="82"/>
      <c r="H22" s="82"/>
      <c r="I22" s="82"/>
      <c r="J22" s="82"/>
      <c r="K22" s="82"/>
      <c r="L22" s="82"/>
      <c r="M22" s="82"/>
      <c r="N22" s="82"/>
      <c r="O22" s="23" t="s">
        <v>57</v>
      </c>
      <c r="P22" s="104" t="s">
        <v>432</v>
      </c>
      <c r="Q22" s="105"/>
      <c r="R22" s="105"/>
      <c r="S22" s="105"/>
      <c r="T22" s="105"/>
      <c r="U22" s="105"/>
      <c r="V22" s="105"/>
      <c r="W22" s="105"/>
      <c r="X22" s="105"/>
      <c r="Y22" s="105"/>
      <c r="Z22" s="105"/>
      <c r="AA22" s="105"/>
      <c r="AB22" s="36" t="s">
        <v>59</v>
      </c>
    </row>
    <row r="23" spans="2:28" ht="60" customHeight="1" thickTop="1" thickBot="1" x14ac:dyDescent="0.4">
      <c r="B23" s="35" t="s">
        <v>430</v>
      </c>
      <c r="C23" s="106" t="s">
        <v>433</v>
      </c>
      <c r="D23" s="106"/>
      <c r="E23" s="106"/>
      <c r="F23" s="106"/>
      <c r="G23" s="106"/>
      <c r="H23" s="106"/>
      <c r="I23" s="106"/>
      <c r="J23" s="106"/>
      <c r="K23" s="106"/>
      <c r="L23" s="106"/>
      <c r="M23" s="106"/>
      <c r="N23" s="106"/>
      <c r="O23" s="23" t="s">
        <v>57</v>
      </c>
      <c r="P23" s="104" t="s">
        <v>434</v>
      </c>
      <c r="Q23" s="105"/>
      <c r="R23" s="105"/>
      <c r="S23" s="105"/>
      <c r="T23" s="105"/>
      <c r="U23" s="105"/>
      <c r="V23" s="105"/>
      <c r="W23" s="105"/>
      <c r="X23" s="105"/>
      <c r="Y23" s="105"/>
      <c r="Z23" s="105"/>
      <c r="AA23" s="105"/>
      <c r="AB23" s="36" t="s">
        <v>59</v>
      </c>
    </row>
    <row r="24" spans="2:28" ht="60" customHeight="1" thickTop="1" thickBot="1" x14ac:dyDescent="0.4">
      <c r="B24" s="35" t="s">
        <v>430</v>
      </c>
      <c r="C24" s="107" t="s">
        <v>435</v>
      </c>
      <c r="D24" s="107"/>
      <c r="E24" s="107"/>
      <c r="F24" s="107"/>
      <c r="G24" s="107"/>
      <c r="H24" s="107"/>
      <c r="I24" s="107"/>
      <c r="J24" s="107"/>
      <c r="K24" s="107"/>
      <c r="L24" s="107"/>
      <c r="M24" s="107"/>
      <c r="N24" s="107"/>
      <c r="O24" s="23" t="s">
        <v>57</v>
      </c>
      <c r="P24" s="104" t="s">
        <v>436</v>
      </c>
      <c r="Q24" s="105"/>
      <c r="R24" s="105"/>
      <c r="S24" s="105"/>
      <c r="T24" s="105"/>
      <c r="U24" s="105"/>
      <c r="V24" s="105"/>
      <c r="W24" s="105"/>
      <c r="X24" s="105"/>
      <c r="Y24" s="105"/>
      <c r="Z24" s="105"/>
      <c r="AA24" s="105"/>
      <c r="AB24" s="36" t="s">
        <v>59</v>
      </c>
    </row>
    <row r="25" spans="2:28" ht="60" customHeight="1" thickTop="1" thickBot="1" x14ac:dyDescent="0.4">
      <c r="B25" s="35" t="s">
        <v>430</v>
      </c>
      <c r="C25" s="107" t="s">
        <v>437</v>
      </c>
      <c r="D25" s="107"/>
      <c r="E25" s="107"/>
      <c r="F25" s="107"/>
      <c r="G25" s="107"/>
      <c r="H25" s="107"/>
      <c r="I25" s="107"/>
      <c r="J25" s="107"/>
      <c r="K25" s="107"/>
      <c r="L25" s="107"/>
      <c r="M25" s="107"/>
      <c r="N25" s="107"/>
      <c r="O25" s="23" t="s">
        <v>57</v>
      </c>
      <c r="P25" s="104" t="s">
        <v>438</v>
      </c>
      <c r="Q25" s="105"/>
      <c r="R25" s="105"/>
      <c r="S25" s="105"/>
      <c r="T25" s="105"/>
      <c r="U25" s="105"/>
      <c r="V25" s="105"/>
      <c r="W25" s="105"/>
      <c r="X25" s="105"/>
      <c r="Y25" s="105"/>
      <c r="Z25" s="105"/>
      <c r="AA25" s="105"/>
      <c r="AB25" s="36" t="s">
        <v>59</v>
      </c>
    </row>
    <row r="26" spans="2:28" ht="60" customHeight="1" thickTop="1" thickBot="1" x14ac:dyDescent="0.4">
      <c r="B26" s="35" t="s">
        <v>430</v>
      </c>
      <c r="C26" s="107" t="s">
        <v>439</v>
      </c>
      <c r="D26" s="107"/>
      <c r="E26" s="107"/>
      <c r="F26" s="107"/>
      <c r="G26" s="107"/>
      <c r="H26" s="107"/>
      <c r="I26" s="107"/>
      <c r="J26" s="107"/>
      <c r="K26" s="107"/>
      <c r="L26" s="107"/>
      <c r="M26" s="107"/>
      <c r="N26" s="107"/>
      <c r="O26" s="23" t="s">
        <v>57</v>
      </c>
      <c r="P26" s="104" t="s">
        <v>440</v>
      </c>
      <c r="Q26" s="105"/>
      <c r="R26" s="105"/>
      <c r="S26" s="105"/>
      <c r="T26" s="105"/>
      <c r="U26" s="105"/>
      <c r="V26" s="105"/>
      <c r="W26" s="105"/>
      <c r="X26" s="105"/>
      <c r="Y26" s="105"/>
      <c r="Z26" s="105"/>
      <c r="AA26" s="105"/>
      <c r="AB26" s="36" t="s">
        <v>59</v>
      </c>
    </row>
    <row r="27" spans="2:28" ht="60" customHeight="1" thickTop="1" thickBot="1" x14ac:dyDescent="0.4">
      <c r="B27" s="35" t="s">
        <v>430</v>
      </c>
      <c r="C27" s="106" t="s">
        <v>441</v>
      </c>
      <c r="D27" s="106"/>
      <c r="E27" s="106"/>
      <c r="F27" s="106"/>
      <c r="G27" s="106"/>
      <c r="H27" s="106"/>
      <c r="I27" s="106"/>
      <c r="J27" s="106"/>
      <c r="K27" s="106"/>
      <c r="L27" s="106"/>
      <c r="M27" s="106"/>
      <c r="N27" s="106"/>
      <c r="O27" s="23" t="s">
        <v>57</v>
      </c>
      <c r="P27" s="104" t="s">
        <v>442</v>
      </c>
      <c r="Q27" s="105"/>
      <c r="R27" s="105"/>
      <c r="S27" s="105"/>
      <c r="T27" s="105"/>
      <c r="U27" s="105"/>
      <c r="V27" s="105"/>
      <c r="W27" s="105"/>
      <c r="X27" s="105"/>
      <c r="Y27" s="105"/>
      <c r="Z27" s="105"/>
      <c r="AA27" s="105"/>
      <c r="AB27" s="36" t="s">
        <v>59</v>
      </c>
    </row>
    <row r="28" spans="2:28" ht="60" customHeight="1" thickTop="1" thickBot="1" x14ac:dyDescent="0.4">
      <c r="B28" s="35" t="s">
        <v>430</v>
      </c>
      <c r="C28" s="106" t="s">
        <v>443</v>
      </c>
      <c r="D28" s="106"/>
      <c r="E28" s="106"/>
      <c r="F28" s="106"/>
      <c r="G28" s="106"/>
      <c r="H28" s="106"/>
      <c r="I28" s="106"/>
      <c r="J28" s="106"/>
      <c r="K28" s="106"/>
      <c r="L28" s="106"/>
      <c r="M28" s="106"/>
      <c r="N28" s="106"/>
      <c r="O28" s="23" t="s">
        <v>57</v>
      </c>
      <c r="P28" s="104" t="s">
        <v>444</v>
      </c>
      <c r="Q28" s="105"/>
      <c r="R28" s="105"/>
      <c r="S28" s="105"/>
      <c r="T28" s="105"/>
      <c r="U28" s="105"/>
      <c r="V28" s="105"/>
      <c r="W28" s="105"/>
      <c r="X28" s="105"/>
      <c r="Y28" s="105"/>
      <c r="Z28" s="105"/>
      <c r="AA28" s="105"/>
      <c r="AB28" s="36" t="s">
        <v>59</v>
      </c>
    </row>
    <row r="29" spans="2:28" ht="60" customHeight="1" thickTop="1" thickBot="1" x14ac:dyDescent="0.4">
      <c r="B29" s="37" t="s">
        <v>445</v>
      </c>
      <c r="C29" s="106" t="s">
        <v>446</v>
      </c>
      <c r="D29" s="106"/>
      <c r="E29" s="106"/>
      <c r="F29" s="106"/>
      <c r="G29" s="106"/>
      <c r="H29" s="106"/>
      <c r="I29" s="106"/>
      <c r="J29" s="106"/>
      <c r="K29" s="106"/>
      <c r="L29" s="106"/>
      <c r="M29" s="106"/>
      <c r="N29" s="106"/>
      <c r="O29" s="23" t="s">
        <v>57</v>
      </c>
      <c r="P29" s="104" t="s">
        <v>447</v>
      </c>
      <c r="Q29" s="105"/>
      <c r="R29" s="105"/>
      <c r="S29" s="105"/>
      <c r="T29" s="105"/>
      <c r="U29" s="105"/>
      <c r="V29" s="105"/>
      <c r="W29" s="105"/>
      <c r="X29" s="105"/>
      <c r="Y29" s="105"/>
      <c r="Z29" s="105"/>
      <c r="AA29" s="105"/>
      <c r="AB29" s="36" t="s">
        <v>59</v>
      </c>
    </row>
    <row r="30" spans="2:28" ht="60" customHeight="1" thickTop="1" thickBot="1" x14ac:dyDescent="0.4">
      <c r="B30" s="37" t="s">
        <v>405</v>
      </c>
      <c r="C30" s="106" t="s">
        <v>448</v>
      </c>
      <c r="D30" s="106"/>
      <c r="E30" s="106"/>
      <c r="F30" s="106"/>
      <c r="G30" s="106"/>
      <c r="H30" s="106"/>
      <c r="I30" s="106"/>
      <c r="J30" s="106"/>
      <c r="K30" s="106"/>
      <c r="L30" s="106"/>
      <c r="M30" s="106"/>
      <c r="N30" s="106"/>
      <c r="O30" s="23" t="s">
        <v>57</v>
      </c>
      <c r="P30" s="104" t="s">
        <v>449</v>
      </c>
      <c r="Q30" s="105"/>
      <c r="R30" s="105"/>
      <c r="S30" s="105"/>
      <c r="T30" s="105"/>
      <c r="U30" s="105"/>
      <c r="V30" s="105"/>
      <c r="W30" s="105"/>
      <c r="X30" s="105"/>
      <c r="Y30" s="105"/>
      <c r="Z30" s="105"/>
      <c r="AA30" s="105"/>
      <c r="AB30" s="36" t="s">
        <v>59</v>
      </c>
    </row>
    <row r="31" spans="2:28" ht="60" customHeight="1" thickTop="1" thickBot="1" x14ac:dyDescent="0.4">
      <c r="B31" s="37" t="s">
        <v>450</v>
      </c>
      <c r="C31" s="106" t="s">
        <v>451</v>
      </c>
      <c r="D31" s="106"/>
      <c r="E31" s="106"/>
      <c r="F31" s="106"/>
      <c r="G31" s="106"/>
      <c r="H31" s="106"/>
      <c r="I31" s="106"/>
      <c r="J31" s="106"/>
      <c r="K31" s="106"/>
      <c r="L31" s="106"/>
      <c r="M31" s="106"/>
      <c r="N31" s="106"/>
      <c r="O31" s="23" t="s">
        <v>57</v>
      </c>
      <c r="P31" s="104" t="s">
        <v>452</v>
      </c>
      <c r="Q31" s="105"/>
      <c r="R31" s="105"/>
      <c r="S31" s="105"/>
      <c r="T31" s="105"/>
      <c r="U31" s="105"/>
      <c r="V31" s="105"/>
      <c r="W31" s="105"/>
      <c r="X31" s="105"/>
      <c r="Y31" s="105"/>
      <c r="Z31" s="105"/>
      <c r="AA31" s="105"/>
      <c r="AB31" s="36" t="s">
        <v>59</v>
      </c>
    </row>
    <row r="32" spans="2:28" ht="60" customHeight="1" thickTop="1" thickBot="1" x14ac:dyDescent="0.4">
      <c r="B32" s="37" t="s">
        <v>453</v>
      </c>
      <c r="C32" s="106" t="s">
        <v>454</v>
      </c>
      <c r="D32" s="106"/>
      <c r="E32" s="106"/>
      <c r="F32" s="106"/>
      <c r="G32" s="106"/>
      <c r="H32" s="106"/>
      <c r="I32" s="106"/>
      <c r="J32" s="106"/>
      <c r="K32" s="106"/>
      <c r="L32" s="106"/>
      <c r="M32" s="106"/>
      <c r="N32" s="106"/>
      <c r="O32" s="23" t="s">
        <v>57</v>
      </c>
      <c r="P32" s="104" t="s">
        <v>452</v>
      </c>
      <c r="Q32" s="105"/>
      <c r="R32" s="105"/>
      <c r="S32" s="105"/>
      <c r="T32" s="105"/>
      <c r="U32" s="105"/>
      <c r="V32" s="105"/>
      <c r="W32" s="105"/>
      <c r="X32" s="105"/>
      <c r="Y32" s="105"/>
      <c r="Z32" s="105"/>
      <c r="AA32" s="105"/>
      <c r="AB32" s="36" t="s">
        <v>59</v>
      </c>
    </row>
    <row r="33" spans="2:28" ht="60" customHeight="1" thickTop="1" thickBot="1" x14ac:dyDescent="0.4">
      <c r="B33" s="37" t="s">
        <v>455</v>
      </c>
      <c r="C33" s="108" t="s">
        <v>456</v>
      </c>
      <c r="D33" s="108"/>
      <c r="E33" s="108"/>
      <c r="F33" s="108"/>
      <c r="G33" s="108"/>
      <c r="H33" s="108"/>
      <c r="I33" s="108"/>
      <c r="J33" s="108"/>
      <c r="K33" s="108"/>
      <c r="L33" s="108"/>
      <c r="M33" s="108"/>
      <c r="N33" s="108"/>
      <c r="O33" s="23" t="s">
        <v>57</v>
      </c>
      <c r="P33" s="104" t="s">
        <v>457</v>
      </c>
      <c r="Q33" s="105"/>
      <c r="R33" s="105"/>
      <c r="S33" s="105"/>
      <c r="T33" s="105"/>
      <c r="U33" s="105"/>
      <c r="V33" s="105"/>
      <c r="W33" s="105"/>
      <c r="X33" s="105"/>
      <c r="Y33" s="105"/>
      <c r="Z33" s="105"/>
      <c r="AA33" s="105"/>
      <c r="AB33" s="36" t="s">
        <v>59</v>
      </c>
    </row>
    <row r="34" spans="2:28" ht="60" customHeight="1" thickTop="1" thickBot="1" x14ac:dyDescent="0.4">
      <c r="B34" s="38" t="s">
        <v>458</v>
      </c>
      <c r="C34" s="106" t="s">
        <v>459</v>
      </c>
      <c r="D34" s="106"/>
      <c r="E34" s="106"/>
      <c r="F34" s="106"/>
      <c r="G34" s="106"/>
      <c r="H34" s="106"/>
      <c r="I34" s="106"/>
      <c r="J34" s="106"/>
      <c r="K34" s="106"/>
      <c r="L34" s="106"/>
      <c r="M34" s="106"/>
      <c r="N34" s="106"/>
      <c r="O34" s="23" t="s">
        <v>57</v>
      </c>
      <c r="P34" s="104" t="s">
        <v>460</v>
      </c>
      <c r="Q34" s="105"/>
      <c r="R34" s="105"/>
      <c r="S34" s="105"/>
      <c r="T34" s="105"/>
      <c r="U34" s="105"/>
      <c r="V34" s="105"/>
      <c r="W34" s="105"/>
      <c r="X34" s="105"/>
      <c r="Y34" s="105"/>
      <c r="Z34" s="105"/>
      <c r="AA34" s="105"/>
      <c r="AB34" s="36" t="s">
        <v>59</v>
      </c>
    </row>
    <row r="35" spans="2:28" ht="60" customHeight="1" thickTop="1" thickBot="1" x14ac:dyDescent="0.4">
      <c r="B35" s="38" t="s">
        <v>458</v>
      </c>
      <c r="C35" s="106" t="s">
        <v>461</v>
      </c>
      <c r="D35" s="106"/>
      <c r="E35" s="106"/>
      <c r="F35" s="106"/>
      <c r="G35" s="106"/>
      <c r="H35" s="106"/>
      <c r="I35" s="106"/>
      <c r="J35" s="106"/>
      <c r="K35" s="106"/>
      <c r="L35" s="106"/>
      <c r="M35" s="106"/>
      <c r="N35" s="106"/>
      <c r="O35" s="23" t="s">
        <v>57</v>
      </c>
      <c r="P35" s="104" t="s">
        <v>462</v>
      </c>
      <c r="Q35" s="105"/>
      <c r="R35" s="105"/>
      <c r="S35" s="105"/>
      <c r="T35" s="105"/>
      <c r="U35" s="105"/>
      <c r="V35" s="105"/>
      <c r="W35" s="105"/>
      <c r="X35" s="105"/>
      <c r="Y35" s="105"/>
      <c r="Z35" s="105"/>
      <c r="AA35" s="105"/>
      <c r="AB35" s="36" t="s">
        <v>59</v>
      </c>
    </row>
    <row r="36" spans="2:28" ht="60" customHeight="1" thickTop="1" thickBot="1" x14ac:dyDescent="0.4">
      <c r="B36" s="37" t="s">
        <v>463</v>
      </c>
      <c r="C36" s="106" t="s">
        <v>464</v>
      </c>
      <c r="D36" s="106"/>
      <c r="E36" s="106"/>
      <c r="F36" s="106"/>
      <c r="G36" s="106"/>
      <c r="H36" s="106"/>
      <c r="I36" s="106"/>
      <c r="J36" s="106"/>
      <c r="K36" s="106"/>
      <c r="L36" s="106"/>
      <c r="M36" s="106"/>
      <c r="N36" s="106"/>
      <c r="O36" s="23" t="s">
        <v>57</v>
      </c>
      <c r="P36" s="104" t="s">
        <v>465</v>
      </c>
      <c r="Q36" s="105"/>
      <c r="R36" s="105"/>
      <c r="S36" s="105"/>
      <c r="T36" s="105"/>
      <c r="U36" s="105"/>
      <c r="V36" s="105"/>
      <c r="W36" s="105"/>
      <c r="X36" s="105"/>
      <c r="Y36" s="105"/>
      <c r="Z36" s="105"/>
      <c r="AA36" s="105"/>
      <c r="AB36" s="36" t="s">
        <v>59</v>
      </c>
    </row>
    <row r="37" spans="2:28" ht="60" customHeight="1" thickTop="1" thickBot="1" x14ac:dyDescent="0.4">
      <c r="B37" s="37" t="s">
        <v>466</v>
      </c>
      <c r="C37" s="106" t="s">
        <v>467</v>
      </c>
      <c r="D37" s="106"/>
      <c r="E37" s="106"/>
      <c r="F37" s="106"/>
      <c r="G37" s="106"/>
      <c r="H37" s="106"/>
      <c r="I37" s="106"/>
      <c r="J37" s="106"/>
      <c r="K37" s="106"/>
      <c r="L37" s="106"/>
      <c r="M37" s="106"/>
      <c r="N37" s="106"/>
      <c r="O37" s="23" t="s">
        <v>57</v>
      </c>
      <c r="P37" s="104" t="s">
        <v>468</v>
      </c>
      <c r="Q37" s="105"/>
      <c r="R37" s="105"/>
      <c r="S37" s="105"/>
      <c r="T37" s="105"/>
      <c r="U37" s="105"/>
      <c r="V37" s="105"/>
      <c r="W37" s="105"/>
      <c r="X37" s="105"/>
      <c r="Y37" s="105"/>
      <c r="Z37" s="105"/>
      <c r="AA37" s="105"/>
      <c r="AB37" s="36" t="s">
        <v>59</v>
      </c>
    </row>
    <row r="38" spans="2:28" ht="60" customHeight="1" thickTop="1" thickBot="1" x14ac:dyDescent="0.4">
      <c r="B38" s="37" t="s">
        <v>466</v>
      </c>
      <c r="C38" s="106" t="s">
        <v>469</v>
      </c>
      <c r="D38" s="106"/>
      <c r="E38" s="106"/>
      <c r="F38" s="106"/>
      <c r="G38" s="106"/>
      <c r="H38" s="106"/>
      <c r="I38" s="106"/>
      <c r="J38" s="106"/>
      <c r="K38" s="106"/>
      <c r="L38" s="106"/>
      <c r="M38" s="106"/>
      <c r="N38" s="106"/>
      <c r="O38" s="23" t="s">
        <v>57</v>
      </c>
      <c r="P38" s="104" t="s">
        <v>470</v>
      </c>
      <c r="Q38" s="105"/>
      <c r="R38" s="105"/>
      <c r="S38" s="105"/>
      <c r="T38" s="105"/>
      <c r="U38" s="105"/>
      <c r="V38" s="105"/>
      <c r="W38" s="105"/>
      <c r="X38" s="105"/>
      <c r="Y38" s="105"/>
      <c r="Z38" s="105"/>
      <c r="AA38" s="105"/>
      <c r="AB38" s="36" t="s">
        <v>59</v>
      </c>
    </row>
    <row r="39" spans="2:28" ht="60" customHeight="1" thickTop="1" thickBot="1" x14ac:dyDescent="0.4">
      <c r="B39" s="37" t="s">
        <v>466</v>
      </c>
      <c r="C39" s="107" t="s">
        <v>471</v>
      </c>
      <c r="D39" s="107"/>
      <c r="E39" s="107"/>
      <c r="F39" s="107"/>
      <c r="G39" s="107"/>
      <c r="H39" s="107"/>
      <c r="I39" s="107"/>
      <c r="J39" s="107"/>
      <c r="K39" s="107"/>
      <c r="L39" s="107"/>
      <c r="M39" s="107"/>
      <c r="N39" s="107"/>
      <c r="O39" s="23" t="s">
        <v>57</v>
      </c>
      <c r="P39" s="104" t="s">
        <v>472</v>
      </c>
      <c r="Q39" s="105"/>
      <c r="R39" s="105"/>
      <c r="S39" s="105"/>
      <c r="T39" s="105"/>
      <c r="U39" s="105"/>
      <c r="V39" s="105"/>
      <c r="W39" s="105"/>
      <c r="X39" s="105"/>
      <c r="Y39" s="105"/>
      <c r="Z39" s="105"/>
      <c r="AA39" s="105"/>
      <c r="AB39" s="36" t="s">
        <v>59</v>
      </c>
    </row>
    <row r="40" spans="2:28" ht="60" customHeight="1" thickTop="1" thickBot="1" x14ac:dyDescent="0.4">
      <c r="B40" s="37" t="s">
        <v>466</v>
      </c>
      <c r="C40" s="106" t="s">
        <v>473</v>
      </c>
      <c r="D40" s="106"/>
      <c r="E40" s="106"/>
      <c r="F40" s="106"/>
      <c r="G40" s="106"/>
      <c r="H40" s="106"/>
      <c r="I40" s="106"/>
      <c r="J40" s="106"/>
      <c r="K40" s="106"/>
      <c r="L40" s="106"/>
      <c r="M40" s="106"/>
      <c r="N40" s="106"/>
      <c r="O40" s="23" t="s">
        <v>57</v>
      </c>
      <c r="P40" s="104" t="s">
        <v>474</v>
      </c>
      <c r="Q40" s="105"/>
      <c r="R40" s="105"/>
      <c r="S40" s="105"/>
      <c r="T40" s="105"/>
      <c r="U40" s="105"/>
      <c r="V40" s="105"/>
      <c r="W40" s="105"/>
      <c r="X40" s="105"/>
      <c r="Y40" s="105"/>
      <c r="Z40" s="105"/>
      <c r="AA40" s="105"/>
      <c r="AB40" s="36" t="s">
        <v>59</v>
      </c>
    </row>
    <row r="41" spans="2:28" ht="15" thickTop="1" x14ac:dyDescent="0.35"/>
  </sheetData>
  <sheetProtection algorithmName="SHA-512" hashValue="EVyOPH4rgY0B//zhlNprUX/z1zofxQ3LH+pOn9p16wvMik1jqdYRKPxvtF4MK/ZC/5i3NEqLmTWE4sTClEMQTA==" saltValue="njWTGEnSqDWBw4hqAps19w==" spinCount="100000" sheet="1" objects="1" scenarios="1"/>
  <mergeCells count="75">
    <mergeCell ref="C40:N40"/>
    <mergeCell ref="P40:AA40"/>
    <mergeCell ref="C37:N37"/>
    <mergeCell ref="P37:AA37"/>
    <mergeCell ref="C38:N38"/>
    <mergeCell ref="P38:AA38"/>
    <mergeCell ref="C39:N39"/>
    <mergeCell ref="P39:AA39"/>
    <mergeCell ref="C34:N34"/>
    <mergeCell ref="P34:AA34"/>
    <mergeCell ref="C35:N35"/>
    <mergeCell ref="P35:AA35"/>
    <mergeCell ref="C36:N36"/>
    <mergeCell ref="P36:AA36"/>
    <mergeCell ref="C31:N31"/>
    <mergeCell ref="P31:AA31"/>
    <mergeCell ref="C32:N32"/>
    <mergeCell ref="P32:AA32"/>
    <mergeCell ref="C33:N33"/>
    <mergeCell ref="P33:AA33"/>
    <mergeCell ref="C28:N28"/>
    <mergeCell ref="P28:AA28"/>
    <mergeCell ref="C29:N29"/>
    <mergeCell ref="P29:AA29"/>
    <mergeCell ref="C30:N30"/>
    <mergeCell ref="P30:AA30"/>
    <mergeCell ref="C25:N25"/>
    <mergeCell ref="P25:AA25"/>
    <mergeCell ref="C26:N26"/>
    <mergeCell ref="P26:AA26"/>
    <mergeCell ref="C27:N27"/>
    <mergeCell ref="P27:AA27"/>
    <mergeCell ref="C22:N22"/>
    <mergeCell ref="P22:AA22"/>
    <mergeCell ref="C23:N23"/>
    <mergeCell ref="P23:AA23"/>
    <mergeCell ref="C24:N24"/>
    <mergeCell ref="P24:AA24"/>
    <mergeCell ref="C19:N19"/>
    <mergeCell ref="P19:AA19"/>
    <mergeCell ref="C20:N20"/>
    <mergeCell ref="P20:AA20"/>
    <mergeCell ref="C21:N21"/>
    <mergeCell ref="P21:AA21"/>
    <mergeCell ref="C16:N16"/>
    <mergeCell ref="P16:AA16"/>
    <mergeCell ref="C17:N17"/>
    <mergeCell ref="P17:AA17"/>
    <mergeCell ref="C18:N18"/>
    <mergeCell ref="P18:AA18"/>
    <mergeCell ref="C13:N13"/>
    <mergeCell ref="P13:AA13"/>
    <mergeCell ref="C14:N14"/>
    <mergeCell ref="P14:AA14"/>
    <mergeCell ref="C15:N15"/>
    <mergeCell ref="P15:AA15"/>
    <mergeCell ref="C10:N10"/>
    <mergeCell ref="P10:AA10"/>
    <mergeCell ref="C11:N11"/>
    <mergeCell ref="P11:AA11"/>
    <mergeCell ref="C12:N12"/>
    <mergeCell ref="P12:AA12"/>
    <mergeCell ref="C7:N7"/>
    <mergeCell ref="P7:AA7"/>
    <mergeCell ref="C8:N8"/>
    <mergeCell ref="P8:AA8"/>
    <mergeCell ref="C9:N9"/>
    <mergeCell ref="P9:AA9"/>
    <mergeCell ref="C6:N6"/>
    <mergeCell ref="P6:AA6"/>
    <mergeCell ref="A1:N1"/>
    <mergeCell ref="C3:N3"/>
    <mergeCell ref="P3:AA3"/>
    <mergeCell ref="C5:N5"/>
    <mergeCell ref="P5:AA5"/>
  </mergeCells>
  <conditionalFormatting sqref="O5:O40">
    <cfRule type="cellIs" dxfId="27" priority="1" operator="equal">
      <formula>""</formula>
    </cfRule>
    <cfRule type="cellIs" dxfId="26" priority="2" operator="equal">
      <formula>"R"</formula>
    </cfRule>
    <cfRule type="cellIs" dxfId="25" priority="3" operator="equal">
      <formula>"A"</formula>
    </cfRule>
    <cfRule type="cellIs" dxfId="24" priority="4" operator="equal">
      <formula>"G"</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C739B-29C4-45F0-A116-39337B6B3708}">
  <dimension ref="A1:AB20"/>
  <sheetViews>
    <sheetView showGridLines="0" zoomScale="80" zoomScaleNormal="80" workbookViewId="0">
      <selection sqref="A1:N1"/>
    </sheetView>
  </sheetViews>
  <sheetFormatPr defaultRowHeight="14.5" x14ac:dyDescent="0.35"/>
  <cols>
    <col min="1" max="1" width="2.7265625" customWidth="1"/>
    <col min="2" max="2" width="15.81640625" customWidth="1"/>
    <col min="12" max="12" width="17.54296875" customWidth="1"/>
    <col min="13" max="13" width="21.81640625" customWidth="1"/>
    <col min="14" max="14" width="49.26953125" customWidth="1"/>
    <col min="15" max="15" width="10.7265625" customWidth="1"/>
    <col min="28" max="28" width="13.1796875" customWidth="1"/>
  </cols>
  <sheetData>
    <row r="1" spans="1:28" ht="15" thickBot="1" x14ac:dyDescent="0.4">
      <c r="A1" s="77" t="s">
        <v>475</v>
      </c>
      <c r="B1" s="77"/>
      <c r="C1" s="77"/>
      <c r="D1" s="77"/>
      <c r="E1" s="77"/>
      <c r="F1" s="77"/>
      <c r="G1" s="77"/>
      <c r="H1" s="77"/>
      <c r="I1" s="77"/>
      <c r="J1" s="77"/>
      <c r="K1" s="77"/>
      <c r="L1" s="77"/>
      <c r="M1" s="77"/>
      <c r="N1" s="77"/>
      <c r="O1" s="18"/>
    </row>
    <row r="2" spans="1:28" ht="15" thickTop="1" x14ac:dyDescent="0.35">
      <c r="A2" s="18"/>
      <c r="B2" s="18"/>
      <c r="C2" s="18"/>
      <c r="D2" s="18"/>
      <c r="E2" s="18"/>
      <c r="F2" s="18"/>
      <c r="G2" s="18"/>
      <c r="H2" s="18"/>
      <c r="I2" s="18"/>
      <c r="J2" s="18"/>
      <c r="K2" s="18"/>
      <c r="L2" s="18"/>
      <c r="M2" s="18"/>
      <c r="N2" s="18"/>
      <c r="O2" s="18"/>
    </row>
    <row r="3" spans="1:28" x14ac:dyDescent="0.35">
      <c r="C3" s="4"/>
      <c r="D3" s="3"/>
      <c r="E3" s="3"/>
      <c r="F3" s="3"/>
      <c r="G3" s="3"/>
      <c r="H3" s="3"/>
      <c r="I3" s="3"/>
      <c r="J3" s="3"/>
      <c r="K3" s="3"/>
      <c r="L3" s="3"/>
      <c r="M3" s="3"/>
      <c r="N3" s="3"/>
      <c r="O3" s="3"/>
    </row>
    <row r="4" spans="1:28" ht="53.5" customHeight="1" x14ac:dyDescent="0.35">
      <c r="B4" s="39" t="s">
        <v>476</v>
      </c>
      <c r="C4" s="78" t="s">
        <v>51</v>
      </c>
      <c r="D4" s="78"/>
      <c r="E4" s="78"/>
      <c r="F4" s="78"/>
      <c r="G4" s="78"/>
      <c r="H4" s="78"/>
      <c r="I4" s="78"/>
      <c r="J4" s="78"/>
      <c r="K4" s="78"/>
      <c r="L4" s="78"/>
      <c r="M4" s="78"/>
      <c r="N4" s="78"/>
      <c r="O4" s="19" t="s">
        <v>52</v>
      </c>
      <c r="P4" s="78" t="s">
        <v>53</v>
      </c>
      <c r="Q4" s="78"/>
      <c r="R4" s="78"/>
      <c r="S4" s="78"/>
      <c r="T4" s="78"/>
      <c r="U4" s="78"/>
      <c r="V4" s="78"/>
      <c r="W4" s="78"/>
      <c r="X4" s="78"/>
      <c r="Y4" s="78"/>
      <c r="Z4" s="78"/>
      <c r="AA4" s="78"/>
      <c r="AB4" s="19" t="s">
        <v>54</v>
      </c>
    </row>
    <row r="5" spans="1:28" ht="3.75" customHeight="1" thickBot="1" x14ac:dyDescent="0.4">
      <c r="C5" s="4"/>
      <c r="D5" s="3"/>
      <c r="E5" s="3"/>
      <c r="F5" s="3"/>
      <c r="G5" s="3"/>
      <c r="H5" s="3"/>
      <c r="I5" s="3"/>
      <c r="J5" s="3"/>
      <c r="K5" s="3"/>
      <c r="L5" s="3"/>
      <c r="M5" s="3"/>
      <c r="N5" s="3"/>
      <c r="O5" s="3"/>
      <c r="AB5" s="21"/>
    </row>
    <row r="6" spans="1:28" ht="408.75" customHeight="1" thickTop="1" x14ac:dyDescent="0.35">
      <c r="B6" s="109" t="s">
        <v>477</v>
      </c>
      <c r="C6" s="111" t="s">
        <v>478</v>
      </c>
      <c r="D6" s="112"/>
      <c r="E6" s="112"/>
      <c r="F6" s="112"/>
      <c r="G6" s="112"/>
      <c r="H6" s="112"/>
      <c r="I6" s="112"/>
      <c r="J6" s="112"/>
      <c r="K6" s="112"/>
      <c r="L6" s="112"/>
      <c r="M6" s="112"/>
      <c r="N6" s="104"/>
      <c r="O6" s="116" t="s">
        <v>57</v>
      </c>
      <c r="P6" s="118" t="s">
        <v>479</v>
      </c>
      <c r="Q6" s="119"/>
      <c r="R6" s="119"/>
      <c r="S6" s="119"/>
      <c r="T6" s="119"/>
      <c r="U6" s="119"/>
      <c r="V6" s="119"/>
      <c r="W6" s="119"/>
      <c r="X6" s="119"/>
      <c r="Y6" s="119"/>
      <c r="Z6" s="119"/>
      <c r="AA6" s="120"/>
      <c r="AB6" s="124" t="s">
        <v>59</v>
      </c>
    </row>
    <row r="7" spans="1:28" ht="191.25" customHeight="1" thickBot="1" x14ac:dyDescent="0.4">
      <c r="B7" s="110"/>
      <c r="C7" s="113"/>
      <c r="D7" s="114"/>
      <c r="E7" s="114"/>
      <c r="F7" s="114"/>
      <c r="G7" s="114"/>
      <c r="H7" s="114"/>
      <c r="I7" s="114"/>
      <c r="J7" s="114"/>
      <c r="K7" s="114"/>
      <c r="L7" s="114"/>
      <c r="M7" s="114"/>
      <c r="N7" s="115"/>
      <c r="O7" s="117"/>
      <c r="P7" s="121"/>
      <c r="Q7" s="122"/>
      <c r="R7" s="122"/>
      <c r="S7" s="122"/>
      <c r="T7" s="122"/>
      <c r="U7" s="122"/>
      <c r="V7" s="122"/>
      <c r="W7" s="122"/>
      <c r="X7" s="122"/>
      <c r="Y7" s="122"/>
      <c r="Z7" s="122"/>
      <c r="AA7" s="123"/>
      <c r="AB7" s="125"/>
    </row>
    <row r="8" spans="1:28" ht="409.5" customHeight="1" thickTop="1" thickBot="1" x14ac:dyDescent="0.4">
      <c r="B8" s="109" t="s">
        <v>480</v>
      </c>
      <c r="C8" s="82" t="s">
        <v>481</v>
      </c>
      <c r="D8" s="83"/>
      <c r="E8" s="83"/>
      <c r="F8" s="83"/>
      <c r="G8" s="83"/>
      <c r="H8" s="83"/>
      <c r="I8" s="83"/>
      <c r="J8" s="83"/>
      <c r="K8" s="83"/>
      <c r="L8" s="83"/>
      <c r="M8" s="83"/>
      <c r="N8" s="126"/>
      <c r="O8" s="23" t="s">
        <v>57</v>
      </c>
      <c r="P8" s="96" t="s">
        <v>482</v>
      </c>
      <c r="Q8" s="97"/>
      <c r="R8" s="97"/>
      <c r="S8" s="97"/>
      <c r="T8" s="97"/>
      <c r="U8" s="97"/>
      <c r="V8" s="97"/>
      <c r="W8" s="97"/>
      <c r="X8" s="97"/>
      <c r="Y8" s="97"/>
      <c r="Z8" s="97"/>
      <c r="AA8" s="97"/>
      <c r="AB8" s="124" t="s">
        <v>59</v>
      </c>
    </row>
    <row r="9" spans="1:28" ht="189" customHeight="1" thickTop="1" thickBot="1" x14ac:dyDescent="0.4">
      <c r="B9" s="110"/>
      <c r="C9" s="82" t="s">
        <v>483</v>
      </c>
      <c r="D9" s="83"/>
      <c r="E9" s="83"/>
      <c r="F9" s="83"/>
      <c r="G9" s="83"/>
      <c r="H9" s="83"/>
      <c r="I9" s="83"/>
      <c r="J9" s="83"/>
      <c r="K9" s="83"/>
      <c r="L9" s="83"/>
      <c r="M9" s="83"/>
      <c r="N9" s="84"/>
      <c r="O9" s="23" t="s">
        <v>57</v>
      </c>
      <c r="P9" s="82" t="s">
        <v>484</v>
      </c>
      <c r="Q9" s="83"/>
      <c r="R9" s="83"/>
      <c r="S9" s="83"/>
      <c r="T9" s="83"/>
      <c r="U9" s="83"/>
      <c r="V9" s="83"/>
      <c r="W9" s="83"/>
      <c r="X9" s="83"/>
      <c r="Y9" s="83"/>
      <c r="Z9" s="83"/>
      <c r="AA9" s="84"/>
      <c r="AB9" s="125"/>
    </row>
    <row r="10" spans="1:28" ht="228.75" customHeight="1" thickTop="1" thickBot="1" x14ac:dyDescent="0.4">
      <c r="B10" s="40" t="s">
        <v>485</v>
      </c>
      <c r="C10" s="82" t="s">
        <v>486</v>
      </c>
      <c r="D10" s="83"/>
      <c r="E10" s="83"/>
      <c r="F10" s="83"/>
      <c r="G10" s="83"/>
      <c r="H10" s="83"/>
      <c r="I10" s="83"/>
      <c r="J10" s="83"/>
      <c r="K10" s="83"/>
      <c r="L10" s="83"/>
      <c r="M10" s="83"/>
      <c r="N10" s="126"/>
      <c r="O10" s="23" t="s">
        <v>57</v>
      </c>
      <c r="P10" s="84" t="s">
        <v>487</v>
      </c>
      <c r="Q10" s="75"/>
      <c r="R10" s="75"/>
      <c r="S10" s="75"/>
      <c r="T10" s="75"/>
      <c r="U10" s="75"/>
      <c r="V10" s="75"/>
      <c r="W10" s="75"/>
      <c r="X10" s="75"/>
      <c r="Y10" s="75"/>
      <c r="Z10" s="75"/>
      <c r="AA10" s="75"/>
      <c r="AB10" s="36" t="s">
        <v>59</v>
      </c>
    </row>
    <row r="11" spans="1:28" ht="19.5" customHeight="1" thickTop="1" x14ac:dyDescent="0.35">
      <c r="B11" s="41"/>
      <c r="C11" s="130"/>
      <c r="D11" s="131"/>
      <c r="E11" s="131"/>
      <c r="F11" s="131"/>
      <c r="G11" s="131"/>
      <c r="H11" s="131"/>
      <c r="I11" s="131"/>
      <c r="J11" s="131"/>
      <c r="K11" s="131"/>
      <c r="L11" s="131"/>
      <c r="M11" s="131"/>
      <c r="N11" s="132"/>
      <c r="O11" s="42"/>
      <c r="P11" s="133"/>
      <c r="Q11" s="134"/>
      <c r="R11" s="134"/>
      <c r="S11" s="134"/>
      <c r="T11" s="134"/>
      <c r="U11" s="134"/>
      <c r="V11" s="134"/>
      <c r="W11" s="134"/>
      <c r="X11" s="134"/>
      <c r="Y11" s="134"/>
      <c r="Z11" s="134"/>
      <c r="AA11" s="134"/>
      <c r="AB11" s="56"/>
    </row>
    <row r="12" spans="1:28" ht="59.25" customHeight="1" thickBot="1" x14ac:dyDescent="0.4">
      <c r="B12" s="39" t="s">
        <v>488</v>
      </c>
      <c r="C12" s="78" t="s">
        <v>51</v>
      </c>
      <c r="D12" s="78"/>
      <c r="E12" s="78"/>
      <c r="F12" s="78"/>
      <c r="G12" s="78"/>
      <c r="H12" s="78"/>
      <c r="I12" s="78"/>
      <c r="J12" s="78"/>
      <c r="K12" s="78"/>
      <c r="L12" s="78"/>
      <c r="M12" s="78"/>
      <c r="N12" s="78"/>
      <c r="O12" s="19" t="s">
        <v>52</v>
      </c>
      <c r="P12" s="78" t="s">
        <v>53</v>
      </c>
      <c r="Q12" s="78"/>
      <c r="R12" s="78"/>
      <c r="S12" s="78"/>
      <c r="T12" s="78"/>
      <c r="U12" s="78"/>
      <c r="V12" s="78"/>
      <c r="W12" s="78"/>
      <c r="X12" s="78"/>
      <c r="Y12" s="78"/>
      <c r="Z12" s="78"/>
      <c r="AA12" s="78"/>
      <c r="AB12" s="19" t="s">
        <v>152</v>
      </c>
    </row>
    <row r="13" spans="1:28" ht="226.5" customHeight="1" thickTop="1" thickBot="1" x14ac:dyDescent="0.4">
      <c r="B13" s="53" t="s">
        <v>216</v>
      </c>
      <c r="C13" s="113" t="s">
        <v>489</v>
      </c>
      <c r="D13" s="114"/>
      <c r="E13" s="114"/>
      <c r="F13" s="114"/>
      <c r="G13" s="114"/>
      <c r="H13" s="114"/>
      <c r="I13" s="114"/>
      <c r="J13" s="114"/>
      <c r="K13" s="114"/>
      <c r="L13" s="114"/>
      <c r="M13" s="114"/>
      <c r="N13" s="135"/>
      <c r="O13" s="23" t="s">
        <v>57</v>
      </c>
      <c r="P13" s="115" t="s">
        <v>490</v>
      </c>
      <c r="Q13" s="136"/>
      <c r="R13" s="136"/>
      <c r="S13" s="136"/>
      <c r="T13" s="136"/>
      <c r="U13" s="136"/>
      <c r="V13" s="136"/>
      <c r="W13" s="136"/>
      <c r="X13" s="136"/>
      <c r="Y13" s="136"/>
      <c r="Z13" s="136"/>
      <c r="AA13" s="136"/>
      <c r="AB13" s="54" t="s">
        <v>59</v>
      </c>
    </row>
    <row r="14" spans="1:28" ht="65.25" customHeight="1" thickTop="1" thickBot="1" x14ac:dyDescent="0.4">
      <c r="B14" s="40" t="s">
        <v>491</v>
      </c>
      <c r="C14" s="127" t="s">
        <v>492</v>
      </c>
      <c r="D14" s="128"/>
      <c r="E14" s="128"/>
      <c r="F14" s="128"/>
      <c r="G14" s="128"/>
      <c r="H14" s="128"/>
      <c r="I14" s="128"/>
      <c r="J14" s="128"/>
      <c r="K14" s="128"/>
      <c r="L14" s="128"/>
      <c r="M14" s="128"/>
      <c r="N14" s="129"/>
      <c r="O14" s="23" t="s">
        <v>57</v>
      </c>
      <c r="P14" s="84" t="s">
        <v>493</v>
      </c>
      <c r="Q14" s="75"/>
      <c r="R14" s="75"/>
      <c r="S14" s="75"/>
      <c r="T14" s="75"/>
      <c r="U14" s="75"/>
      <c r="V14" s="75"/>
      <c r="W14" s="75"/>
      <c r="X14" s="75"/>
      <c r="Y14" s="75"/>
      <c r="Z14" s="75"/>
      <c r="AA14" s="75"/>
      <c r="AB14" s="25" t="s">
        <v>59</v>
      </c>
    </row>
    <row r="15" spans="1:28" ht="133.5" customHeight="1" thickTop="1" thickBot="1" x14ac:dyDescent="0.4">
      <c r="B15" s="40" t="s">
        <v>494</v>
      </c>
      <c r="C15" s="127" t="s">
        <v>495</v>
      </c>
      <c r="D15" s="128"/>
      <c r="E15" s="128"/>
      <c r="F15" s="128"/>
      <c r="G15" s="128"/>
      <c r="H15" s="128"/>
      <c r="I15" s="128"/>
      <c r="J15" s="128"/>
      <c r="K15" s="128"/>
      <c r="L15" s="128"/>
      <c r="M15" s="128"/>
      <c r="N15" s="129"/>
      <c r="O15" s="23" t="s">
        <v>57</v>
      </c>
      <c r="P15" s="84" t="s">
        <v>496</v>
      </c>
      <c r="Q15" s="75"/>
      <c r="R15" s="75"/>
      <c r="S15" s="75"/>
      <c r="T15" s="75"/>
      <c r="U15" s="75"/>
      <c r="V15" s="75"/>
      <c r="W15" s="75"/>
      <c r="X15" s="75"/>
      <c r="Y15" s="75"/>
      <c r="Z15" s="75"/>
      <c r="AA15" s="75"/>
      <c r="AB15" s="25" t="s">
        <v>59</v>
      </c>
    </row>
    <row r="16" spans="1:28" ht="95.25" customHeight="1" thickTop="1" thickBot="1" x14ac:dyDescent="0.4">
      <c r="B16" s="40" t="s">
        <v>497</v>
      </c>
      <c r="C16" s="127" t="s">
        <v>498</v>
      </c>
      <c r="D16" s="128"/>
      <c r="E16" s="128"/>
      <c r="F16" s="128"/>
      <c r="G16" s="128"/>
      <c r="H16" s="128"/>
      <c r="I16" s="128"/>
      <c r="J16" s="128"/>
      <c r="K16" s="128"/>
      <c r="L16" s="128"/>
      <c r="M16" s="128"/>
      <c r="N16" s="129"/>
      <c r="O16" s="23" t="s">
        <v>57</v>
      </c>
      <c r="P16" s="84" t="s">
        <v>496</v>
      </c>
      <c r="Q16" s="75"/>
      <c r="R16" s="75"/>
      <c r="S16" s="75"/>
      <c r="T16" s="75"/>
      <c r="U16" s="75"/>
      <c r="V16" s="75"/>
      <c r="W16" s="75"/>
      <c r="X16" s="75"/>
      <c r="Y16" s="75"/>
      <c r="Z16" s="75"/>
      <c r="AA16" s="75"/>
      <c r="AB16" s="25" t="s">
        <v>59</v>
      </c>
    </row>
    <row r="17" spans="2:28" ht="153.75" customHeight="1" thickTop="1" thickBot="1" x14ac:dyDescent="0.4">
      <c r="B17" s="40" t="s">
        <v>499</v>
      </c>
      <c r="C17" s="127" t="s">
        <v>500</v>
      </c>
      <c r="D17" s="128"/>
      <c r="E17" s="128"/>
      <c r="F17" s="128"/>
      <c r="G17" s="128"/>
      <c r="H17" s="128"/>
      <c r="I17" s="128"/>
      <c r="J17" s="128"/>
      <c r="K17" s="128"/>
      <c r="L17" s="128"/>
      <c r="M17" s="128"/>
      <c r="N17" s="129"/>
      <c r="O17" s="23" t="s">
        <v>57</v>
      </c>
      <c r="P17" s="84" t="s">
        <v>496</v>
      </c>
      <c r="Q17" s="75"/>
      <c r="R17" s="75"/>
      <c r="S17" s="75"/>
      <c r="T17" s="75"/>
      <c r="U17" s="75"/>
      <c r="V17" s="75"/>
      <c r="W17" s="75"/>
      <c r="X17" s="75"/>
      <c r="Y17" s="75"/>
      <c r="Z17" s="75"/>
      <c r="AA17" s="75"/>
      <c r="AB17" s="25" t="s">
        <v>59</v>
      </c>
    </row>
    <row r="18" spans="2:28" ht="111.75" customHeight="1" thickTop="1" thickBot="1" x14ac:dyDescent="0.4">
      <c r="B18" s="40" t="s">
        <v>501</v>
      </c>
      <c r="C18" s="127" t="s">
        <v>502</v>
      </c>
      <c r="D18" s="128"/>
      <c r="E18" s="128"/>
      <c r="F18" s="128"/>
      <c r="G18" s="128"/>
      <c r="H18" s="128"/>
      <c r="I18" s="128"/>
      <c r="J18" s="128"/>
      <c r="K18" s="128"/>
      <c r="L18" s="128"/>
      <c r="M18" s="128"/>
      <c r="N18" s="129"/>
      <c r="O18" s="23" t="s">
        <v>57</v>
      </c>
      <c r="P18" s="84" t="s">
        <v>503</v>
      </c>
      <c r="Q18" s="75"/>
      <c r="R18" s="75"/>
      <c r="S18" s="75"/>
      <c r="T18" s="75"/>
      <c r="U18" s="75"/>
      <c r="V18" s="75"/>
      <c r="W18" s="75"/>
      <c r="X18" s="75"/>
      <c r="Y18" s="75"/>
      <c r="Z18" s="75"/>
      <c r="AA18" s="75"/>
      <c r="AB18" s="25" t="s">
        <v>59</v>
      </c>
    </row>
    <row r="19" spans="2:28" ht="202.5" customHeight="1" thickTop="1" thickBot="1" x14ac:dyDescent="0.4">
      <c r="B19" s="40" t="s">
        <v>504</v>
      </c>
      <c r="C19" s="137" t="s">
        <v>505</v>
      </c>
      <c r="D19" s="138"/>
      <c r="E19" s="138"/>
      <c r="F19" s="138"/>
      <c r="G19" s="138"/>
      <c r="H19" s="138"/>
      <c r="I19" s="138"/>
      <c r="J19" s="138"/>
      <c r="K19" s="138"/>
      <c r="L19" s="138"/>
      <c r="M19" s="138"/>
      <c r="N19" s="139"/>
      <c r="O19" s="23" t="s">
        <v>57</v>
      </c>
      <c r="P19" s="84" t="s">
        <v>506</v>
      </c>
      <c r="Q19" s="75"/>
      <c r="R19" s="75"/>
      <c r="S19" s="75"/>
      <c r="T19" s="75"/>
      <c r="U19" s="75"/>
      <c r="V19" s="75"/>
      <c r="W19" s="75"/>
      <c r="X19" s="75"/>
      <c r="Y19" s="75"/>
      <c r="Z19" s="75"/>
      <c r="AA19" s="75"/>
      <c r="AB19" s="25" t="s">
        <v>59</v>
      </c>
    </row>
    <row r="20" spans="2:28" ht="22.5" customHeight="1" thickTop="1" x14ac:dyDescent="0.35">
      <c r="B20" s="41"/>
      <c r="C20" s="130"/>
      <c r="D20" s="131"/>
      <c r="E20" s="131"/>
      <c r="F20" s="131"/>
      <c r="G20" s="131"/>
      <c r="H20" s="131"/>
      <c r="I20" s="131"/>
      <c r="J20" s="131"/>
      <c r="K20" s="131"/>
      <c r="L20" s="131"/>
      <c r="M20" s="131"/>
      <c r="N20" s="132"/>
      <c r="O20" s="42"/>
      <c r="P20" s="133"/>
      <c r="Q20" s="134"/>
      <c r="R20" s="134"/>
      <c r="S20" s="134"/>
      <c r="T20" s="134"/>
      <c r="U20" s="134"/>
      <c r="V20" s="134"/>
      <c r="W20" s="134"/>
      <c r="X20" s="134"/>
      <c r="Y20" s="134"/>
      <c r="Z20" s="134"/>
      <c r="AA20" s="134"/>
      <c r="AB20" s="44"/>
    </row>
  </sheetData>
  <sheetProtection algorithmName="SHA-512" hashValue="if0tV7MgQnXgToX7vFwZ1+ThM7BRJSeXTxwfUNbWe3aP4oxglWd3+J9kGirD17Wtw7kEfFn+OGhnL6MlTi/yGQ==" saltValue="3fpDLDGMZ1QIRp/4Zjn/VQ==" spinCount="100000" sheet="1" objects="1" scenarios="1"/>
  <mergeCells count="36">
    <mergeCell ref="C19:N19"/>
    <mergeCell ref="P19:AA19"/>
    <mergeCell ref="C20:N20"/>
    <mergeCell ref="P20:AA20"/>
    <mergeCell ref="C16:N16"/>
    <mergeCell ref="P16:AA16"/>
    <mergeCell ref="C17:N17"/>
    <mergeCell ref="P17:AA17"/>
    <mergeCell ref="C18:N18"/>
    <mergeCell ref="P18:AA18"/>
    <mergeCell ref="P14:AA14"/>
    <mergeCell ref="C15:N15"/>
    <mergeCell ref="P15:AA15"/>
    <mergeCell ref="C10:N10"/>
    <mergeCell ref="P10:AA10"/>
    <mergeCell ref="C11:N11"/>
    <mergeCell ref="P11:AA11"/>
    <mergeCell ref="C12:N12"/>
    <mergeCell ref="P12:AA12"/>
    <mergeCell ref="C13:N13"/>
    <mergeCell ref="P13:AA13"/>
    <mergeCell ref="C14:N14"/>
    <mergeCell ref="AB6:AB7"/>
    <mergeCell ref="B8:B9"/>
    <mergeCell ref="C8:N8"/>
    <mergeCell ref="P8:AA8"/>
    <mergeCell ref="C9:N9"/>
    <mergeCell ref="P9:AA9"/>
    <mergeCell ref="AB8:AB9"/>
    <mergeCell ref="A1:N1"/>
    <mergeCell ref="C4:N4"/>
    <mergeCell ref="P4:AA4"/>
    <mergeCell ref="B6:B7"/>
    <mergeCell ref="C6:N7"/>
    <mergeCell ref="O6:O7"/>
    <mergeCell ref="P6:AA7"/>
  </mergeCells>
  <conditionalFormatting sqref="O6">
    <cfRule type="cellIs" dxfId="23" priority="9" operator="equal">
      <formula>""</formula>
    </cfRule>
    <cfRule type="cellIs" dxfId="22" priority="10" operator="equal">
      <formula>"R"</formula>
    </cfRule>
    <cfRule type="cellIs" dxfId="21" priority="11" operator="equal">
      <formula>"A"</formula>
    </cfRule>
    <cfRule type="cellIs" dxfId="20" priority="12" operator="equal">
      <formula>"G"</formula>
    </cfRule>
  </conditionalFormatting>
  <conditionalFormatting sqref="O8:O11">
    <cfRule type="cellIs" dxfId="19" priority="5" operator="equal">
      <formula>""</formula>
    </cfRule>
    <cfRule type="cellIs" dxfId="18" priority="6" operator="equal">
      <formula>"R"</formula>
    </cfRule>
    <cfRule type="cellIs" dxfId="17" priority="7" operator="equal">
      <formula>"A"</formula>
    </cfRule>
    <cfRule type="cellIs" dxfId="16" priority="8" operator="equal">
      <formula>"G"</formula>
    </cfRule>
  </conditionalFormatting>
  <conditionalFormatting sqref="O13:O20">
    <cfRule type="cellIs" dxfId="15" priority="1" operator="equal">
      <formula>""</formula>
    </cfRule>
    <cfRule type="cellIs" dxfId="14" priority="2" operator="equal">
      <formula>"R"</formula>
    </cfRule>
    <cfRule type="cellIs" dxfId="13" priority="3" operator="equal">
      <formula>"A"</formula>
    </cfRule>
    <cfRule type="cellIs" dxfId="12" priority="4" operator="equal">
      <formula>"G"</formula>
    </cfRule>
  </conditionalFormatting>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39318-BD61-48D4-B8D7-6A34B62ED216}">
  <dimension ref="A1:AC18"/>
  <sheetViews>
    <sheetView showGridLines="0" zoomScale="70" zoomScaleNormal="70" workbookViewId="0">
      <selection sqref="A1:N1"/>
    </sheetView>
  </sheetViews>
  <sheetFormatPr defaultRowHeight="14.5" x14ac:dyDescent="0.35"/>
  <cols>
    <col min="1" max="1" width="2.7265625" customWidth="1"/>
    <col min="2" max="2" width="15.81640625" customWidth="1"/>
    <col min="15" max="15" width="10.7265625" customWidth="1"/>
    <col min="16" max="16" width="64" customWidth="1"/>
    <col min="29" max="29" width="14.54296875" customWidth="1"/>
  </cols>
  <sheetData>
    <row r="1" spans="1:29" ht="15" thickBot="1" x14ac:dyDescent="0.4">
      <c r="A1" s="77" t="s">
        <v>507</v>
      </c>
      <c r="B1" s="77"/>
      <c r="C1" s="77"/>
      <c r="D1" s="77"/>
      <c r="E1" s="77"/>
      <c r="F1" s="77"/>
      <c r="G1" s="77"/>
      <c r="H1" s="77"/>
      <c r="I1" s="77"/>
      <c r="J1" s="77"/>
      <c r="K1" s="77"/>
      <c r="L1" s="77"/>
      <c r="M1" s="77"/>
      <c r="N1" s="77"/>
      <c r="O1" s="18"/>
      <c r="P1" s="18"/>
    </row>
    <row r="2" spans="1:29" ht="15" thickTop="1" x14ac:dyDescent="0.35">
      <c r="A2" s="18"/>
      <c r="B2" s="18"/>
      <c r="C2" s="18"/>
      <c r="D2" s="18"/>
      <c r="E2" s="18"/>
      <c r="F2" s="18"/>
      <c r="G2" s="18"/>
      <c r="H2" s="18"/>
      <c r="I2" s="18"/>
      <c r="J2" s="18"/>
      <c r="K2" s="18"/>
      <c r="L2" s="18"/>
      <c r="M2" s="18"/>
      <c r="N2" s="18"/>
      <c r="O2" s="18"/>
      <c r="P2" s="18"/>
    </row>
    <row r="3" spans="1:29" ht="160.5" customHeight="1" x14ac:dyDescent="0.35">
      <c r="A3" s="18"/>
      <c r="B3" s="140" t="s">
        <v>508</v>
      </c>
      <c r="C3" s="141"/>
      <c r="D3" s="141"/>
      <c r="E3" s="141"/>
      <c r="F3" s="141"/>
      <c r="G3" s="141"/>
      <c r="H3" s="141"/>
      <c r="I3" s="141"/>
      <c r="J3" s="141"/>
      <c r="K3" s="141"/>
      <c r="L3" s="141"/>
      <c r="M3" s="141"/>
      <c r="N3" s="141"/>
      <c r="O3" s="141"/>
      <c r="P3" s="141"/>
      <c r="Q3" s="141"/>
      <c r="R3" s="141"/>
      <c r="S3" s="141"/>
      <c r="T3" s="141"/>
      <c r="U3" s="141"/>
      <c r="V3" s="141"/>
      <c r="W3" s="141"/>
      <c r="X3" s="141"/>
      <c r="Y3" s="141"/>
      <c r="Z3" s="141"/>
      <c r="AA3" s="141"/>
      <c r="AB3" s="141"/>
      <c r="AC3" s="142"/>
    </row>
    <row r="4" spans="1:29" x14ac:dyDescent="0.35">
      <c r="C4" s="4"/>
      <c r="D4" s="3"/>
      <c r="E4" s="3"/>
      <c r="F4" s="3"/>
      <c r="G4" s="3"/>
      <c r="H4" s="3"/>
      <c r="I4" s="3"/>
      <c r="J4" s="3"/>
      <c r="K4" s="3"/>
      <c r="L4" s="3"/>
      <c r="M4" s="3"/>
      <c r="N4" s="3"/>
      <c r="O4" s="3"/>
      <c r="P4" s="3"/>
    </row>
    <row r="5" spans="1:29" ht="59.25" customHeight="1" x14ac:dyDescent="0.35">
      <c r="B5" s="39" t="s">
        <v>509</v>
      </c>
      <c r="C5" s="78" t="s">
        <v>51</v>
      </c>
      <c r="D5" s="78"/>
      <c r="E5" s="78"/>
      <c r="F5" s="78"/>
      <c r="G5" s="78"/>
      <c r="H5" s="78"/>
      <c r="I5" s="78"/>
      <c r="J5" s="78"/>
      <c r="K5" s="78"/>
      <c r="L5" s="78"/>
      <c r="M5" s="78"/>
      <c r="N5" s="78"/>
      <c r="O5" s="19" t="s">
        <v>52</v>
      </c>
      <c r="P5" s="19" t="s">
        <v>510</v>
      </c>
      <c r="Q5" s="78" t="s">
        <v>53</v>
      </c>
      <c r="R5" s="78"/>
      <c r="S5" s="78"/>
      <c r="T5" s="78"/>
      <c r="U5" s="78"/>
      <c r="V5" s="78"/>
      <c r="W5" s="78"/>
      <c r="X5" s="78"/>
      <c r="Y5" s="78"/>
      <c r="Z5" s="78"/>
      <c r="AA5" s="78"/>
      <c r="AB5" s="78"/>
      <c r="AC5" s="19" t="s">
        <v>54</v>
      </c>
    </row>
    <row r="6" spans="1:29" ht="3.75" customHeight="1" thickBot="1" x14ac:dyDescent="0.4">
      <c r="C6" s="4"/>
      <c r="D6" s="3"/>
      <c r="E6" s="3"/>
      <c r="F6" s="3"/>
      <c r="G6" s="3"/>
      <c r="H6" s="3"/>
      <c r="I6" s="3"/>
      <c r="J6" s="3"/>
      <c r="K6" s="3"/>
      <c r="L6" s="3"/>
      <c r="M6" s="3"/>
      <c r="N6" s="3"/>
      <c r="O6" s="3"/>
      <c r="P6" s="3"/>
      <c r="AC6" s="21"/>
    </row>
    <row r="7" spans="1:29" ht="318.75" customHeight="1" thickTop="1" thickBot="1" x14ac:dyDescent="0.4">
      <c r="B7" s="40" t="s">
        <v>511</v>
      </c>
      <c r="C7" s="82" t="s">
        <v>512</v>
      </c>
      <c r="D7" s="83"/>
      <c r="E7" s="83"/>
      <c r="F7" s="83"/>
      <c r="G7" s="83"/>
      <c r="H7" s="83"/>
      <c r="I7" s="83"/>
      <c r="J7" s="83"/>
      <c r="K7" s="83"/>
      <c r="L7" s="83"/>
      <c r="M7" s="83"/>
      <c r="N7" s="126"/>
      <c r="O7" s="23" t="s">
        <v>57</v>
      </c>
      <c r="P7" s="55" t="s">
        <v>513</v>
      </c>
      <c r="Q7" s="143" t="s">
        <v>514</v>
      </c>
      <c r="R7" s="75"/>
      <c r="S7" s="75"/>
      <c r="T7" s="75"/>
      <c r="U7" s="75"/>
      <c r="V7" s="75"/>
      <c r="W7" s="75"/>
      <c r="X7" s="75"/>
      <c r="Y7" s="75"/>
      <c r="Z7" s="75"/>
      <c r="AA7" s="75"/>
      <c r="AB7" s="75"/>
      <c r="AC7" s="25" t="s">
        <v>59</v>
      </c>
    </row>
    <row r="8" spans="1:29" ht="327" customHeight="1" thickTop="1" thickBot="1" x14ac:dyDescent="0.4">
      <c r="B8" s="40" t="s">
        <v>515</v>
      </c>
      <c r="C8" s="82" t="s">
        <v>516</v>
      </c>
      <c r="D8" s="83"/>
      <c r="E8" s="83"/>
      <c r="F8" s="83"/>
      <c r="G8" s="83"/>
      <c r="H8" s="83"/>
      <c r="I8" s="83"/>
      <c r="J8" s="83"/>
      <c r="K8" s="83"/>
      <c r="L8" s="83"/>
      <c r="M8" s="83"/>
      <c r="N8" s="126"/>
      <c r="O8" s="23" t="s">
        <v>57</v>
      </c>
      <c r="P8" s="55" t="s">
        <v>517</v>
      </c>
      <c r="Q8" s="144" t="s">
        <v>518</v>
      </c>
      <c r="R8" s="75"/>
      <c r="S8" s="75"/>
      <c r="T8" s="75"/>
      <c r="U8" s="75"/>
      <c r="V8" s="75"/>
      <c r="W8" s="75"/>
      <c r="X8" s="75"/>
      <c r="Y8" s="75"/>
      <c r="Z8" s="75"/>
      <c r="AA8" s="75"/>
      <c r="AB8" s="75"/>
      <c r="AC8" s="25" t="s">
        <v>59</v>
      </c>
    </row>
    <row r="9" spans="1:29" ht="231" customHeight="1" thickTop="1" thickBot="1" x14ac:dyDescent="0.4">
      <c r="B9" s="40" t="s">
        <v>519</v>
      </c>
      <c r="C9" s="82" t="s">
        <v>520</v>
      </c>
      <c r="D9" s="83"/>
      <c r="E9" s="83"/>
      <c r="F9" s="83"/>
      <c r="G9" s="83"/>
      <c r="H9" s="83"/>
      <c r="I9" s="83"/>
      <c r="J9" s="83"/>
      <c r="K9" s="83"/>
      <c r="L9" s="83"/>
      <c r="M9" s="83"/>
      <c r="N9" s="126"/>
      <c r="O9" s="23" t="s">
        <v>57</v>
      </c>
      <c r="P9" s="55" t="s">
        <v>521</v>
      </c>
      <c r="Q9" s="84" t="s">
        <v>522</v>
      </c>
      <c r="R9" s="75"/>
      <c r="S9" s="75"/>
      <c r="T9" s="75"/>
      <c r="U9" s="75"/>
      <c r="V9" s="75"/>
      <c r="W9" s="75"/>
      <c r="X9" s="75"/>
      <c r="Y9" s="75"/>
      <c r="Z9" s="75"/>
      <c r="AA9" s="75"/>
      <c r="AB9" s="75"/>
      <c r="AC9" s="25" t="s">
        <v>59</v>
      </c>
    </row>
    <row r="10" spans="1:29" ht="246.75" customHeight="1" thickTop="1" thickBot="1" x14ac:dyDescent="0.4">
      <c r="B10" s="40" t="s">
        <v>523</v>
      </c>
      <c r="C10" s="82" t="s">
        <v>524</v>
      </c>
      <c r="D10" s="83"/>
      <c r="E10" s="83"/>
      <c r="F10" s="83"/>
      <c r="G10" s="83"/>
      <c r="H10" s="83"/>
      <c r="I10" s="83"/>
      <c r="J10" s="83"/>
      <c r="K10" s="83"/>
      <c r="L10" s="83"/>
      <c r="M10" s="83"/>
      <c r="N10" s="126"/>
      <c r="O10" s="23" t="s">
        <v>57</v>
      </c>
      <c r="P10" s="55" t="s">
        <v>525</v>
      </c>
      <c r="Q10" s="84" t="s">
        <v>526</v>
      </c>
      <c r="R10" s="75"/>
      <c r="S10" s="75"/>
      <c r="T10" s="75"/>
      <c r="U10" s="75"/>
      <c r="V10" s="75"/>
      <c r="W10" s="75"/>
      <c r="X10" s="75"/>
      <c r="Y10" s="75"/>
      <c r="Z10" s="75"/>
      <c r="AA10" s="75"/>
      <c r="AB10" s="75"/>
      <c r="AC10" s="25" t="s">
        <v>59</v>
      </c>
    </row>
    <row r="11" spans="1:29" ht="205.5" customHeight="1" thickTop="1" thickBot="1" x14ac:dyDescent="0.4">
      <c r="B11" s="40" t="s">
        <v>527</v>
      </c>
      <c r="C11" s="82" t="s">
        <v>528</v>
      </c>
      <c r="D11" s="83"/>
      <c r="E11" s="83"/>
      <c r="F11" s="83"/>
      <c r="G11" s="83"/>
      <c r="H11" s="83"/>
      <c r="I11" s="83"/>
      <c r="J11" s="83"/>
      <c r="K11" s="83"/>
      <c r="L11" s="83"/>
      <c r="M11" s="83"/>
      <c r="N11" s="126"/>
      <c r="O11" s="23" t="s">
        <v>57</v>
      </c>
      <c r="P11" s="55" t="s">
        <v>529</v>
      </c>
      <c r="Q11" s="84" t="s">
        <v>530</v>
      </c>
      <c r="R11" s="75"/>
      <c r="S11" s="75"/>
      <c r="T11" s="75"/>
      <c r="U11" s="75"/>
      <c r="V11" s="75"/>
      <c r="W11" s="75"/>
      <c r="X11" s="75"/>
      <c r="Y11" s="75"/>
      <c r="Z11" s="75"/>
      <c r="AA11" s="75"/>
      <c r="AB11" s="75"/>
      <c r="AC11" s="25" t="s">
        <v>59</v>
      </c>
    </row>
    <row r="12" spans="1:29" ht="182.25" customHeight="1" thickTop="1" thickBot="1" x14ac:dyDescent="0.4">
      <c r="B12" s="40" t="s">
        <v>531</v>
      </c>
      <c r="C12" s="82" t="s">
        <v>532</v>
      </c>
      <c r="D12" s="83"/>
      <c r="E12" s="83"/>
      <c r="F12" s="83"/>
      <c r="G12" s="83"/>
      <c r="H12" s="83"/>
      <c r="I12" s="83"/>
      <c r="J12" s="83"/>
      <c r="K12" s="83"/>
      <c r="L12" s="83"/>
      <c r="M12" s="83"/>
      <c r="N12" s="126"/>
      <c r="O12" s="23" t="s">
        <v>57</v>
      </c>
      <c r="P12" s="55" t="s">
        <v>533</v>
      </c>
      <c r="Q12" s="84" t="s">
        <v>534</v>
      </c>
      <c r="R12" s="75"/>
      <c r="S12" s="75"/>
      <c r="T12" s="75"/>
      <c r="U12" s="75"/>
      <c r="V12" s="75"/>
      <c r="W12" s="75"/>
      <c r="X12" s="75"/>
      <c r="Y12" s="75"/>
      <c r="Z12" s="75"/>
      <c r="AA12" s="75"/>
      <c r="AB12" s="75"/>
      <c r="AC12" s="25" t="s">
        <v>59</v>
      </c>
    </row>
    <row r="13" spans="1:29" ht="249" customHeight="1" thickTop="1" thickBot="1" x14ac:dyDescent="0.4">
      <c r="B13" s="40" t="s">
        <v>535</v>
      </c>
      <c r="C13" s="82" t="s">
        <v>536</v>
      </c>
      <c r="D13" s="83"/>
      <c r="E13" s="83"/>
      <c r="F13" s="83"/>
      <c r="G13" s="83"/>
      <c r="H13" s="83"/>
      <c r="I13" s="83"/>
      <c r="J13" s="83"/>
      <c r="K13" s="83"/>
      <c r="L13" s="83"/>
      <c r="M13" s="83"/>
      <c r="N13" s="126"/>
      <c r="O13" s="23" t="s">
        <v>57</v>
      </c>
      <c r="P13" s="55" t="s">
        <v>537</v>
      </c>
      <c r="Q13" s="84" t="s">
        <v>538</v>
      </c>
      <c r="R13" s="75"/>
      <c r="S13" s="75"/>
      <c r="T13" s="75"/>
      <c r="U13" s="75"/>
      <c r="V13" s="75"/>
      <c r="W13" s="75"/>
      <c r="X13" s="75"/>
      <c r="Y13" s="75"/>
      <c r="Z13" s="75"/>
      <c r="AA13" s="75"/>
      <c r="AB13" s="75"/>
      <c r="AC13" s="25" t="s">
        <v>59</v>
      </c>
    </row>
    <row r="14" spans="1:29" ht="194.25" customHeight="1" thickTop="1" thickBot="1" x14ac:dyDescent="0.4">
      <c r="B14" s="40" t="s">
        <v>539</v>
      </c>
      <c r="C14" s="82" t="s">
        <v>540</v>
      </c>
      <c r="D14" s="83"/>
      <c r="E14" s="83"/>
      <c r="F14" s="83"/>
      <c r="G14" s="83"/>
      <c r="H14" s="83"/>
      <c r="I14" s="83"/>
      <c r="J14" s="83"/>
      <c r="K14" s="83"/>
      <c r="L14" s="83"/>
      <c r="M14" s="83"/>
      <c r="N14" s="126"/>
      <c r="O14" s="23" t="s">
        <v>57</v>
      </c>
      <c r="P14" s="55" t="s">
        <v>541</v>
      </c>
      <c r="Q14" s="84" t="s">
        <v>542</v>
      </c>
      <c r="R14" s="75"/>
      <c r="S14" s="75"/>
      <c r="T14" s="75"/>
      <c r="U14" s="75"/>
      <c r="V14" s="75"/>
      <c r="W14" s="75"/>
      <c r="X14" s="75"/>
      <c r="Y14" s="75"/>
      <c r="Z14" s="75"/>
      <c r="AA14" s="75"/>
      <c r="AB14" s="75"/>
      <c r="AC14" s="25" t="s">
        <v>59</v>
      </c>
    </row>
    <row r="15" spans="1:29" ht="165.75" customHeight="1" thickTop="1" thickBot="1" x14ac:dyDescent="0.4">
      <c r="B15" s="40" t="s">
        <v>543</v>
      </c>
      <c r="C15" s="82" t="s">
        <v>544</v>
      </c>
      <c r="D15" s="83"/>
      <c r="E15" s="83"/>
      <c r="F15" s="83"/>
      <c r="G15" s="83"/>
      <c r="H15" s="83"/>
      <c r="I15" s="83"/>
      <c r="J15" s="83"/>
      <c r="K15" s="83"/>
      <c r="L15" s="83"/>
      <c r="M15" s="83"/>
      <c r="N15" s="126"/>
      <c r="O15" s="23" t="s">
        <v>57</v>
      </c>
      <c r="P15" s="55" t="s">
        <v>545</v>
      </c>
      <c r="Q15" s="84" t="s">
        <v>546</v>
      </c>
      <c r="R15" s="75"/>
      <c r="S15" s="75"/>
      <c r="T15" s="75"/>
      <c r="U15" s="75"/>
      <c r="V15" s="75"/>
      <c r="W15" s="75"/>
      <c r="X15" s="75"/>
      <c r="Y15" s="75"/>
      <c r="Z15" s="75"/>
      <c r="AA15" s="75"/>
      <c r="AB15" s="75"/>
      <c r="AC15" s="25" t="s">
        <v>59</v>
      </c>
    </row>
    <row r="16" spans="1:29" ht="270" customHeight="1" thickTop="1" thickBot="1" x14ac:dyDescent="0.4">
      <c r="B16" s="40" t="s">
        <v>463</v>
      </c>
      <c r="C16" s="82" t="s">
        <v>547</v>
      </c>
      <c r="D16" s="83"/>
      <c r="E16" s="83"/>
      <c r="F16" s="83"/>
      <c r="G16" s="83"/>
      <c r="H16" s="83"/>
      <c r="I16" s="83"/>
      <c r="J16" s="83"/>
      <c r="K16" s="83"/>
      <c r="L16" s="83"/>
      <c r="M16" s="83"/>
      <c r="N16" s="126"/>
      <c r="O16" s="23" t="s">
        <v>57</v>
      </c>
      <c r="P16" s="55" t="s">
        <v>548</v>
      </c>
      <c r="Q16" s="85" t="s">
        <v>549</v>
      </c>
      <c r="R16" s="86"/>
      <c r="S16" s="86"/>
      <c r="T16" s="86"/>
      <c r="U16" s="86"/>
      <c r="V16" s="86"/>
      <c r="W16" s="86"/>
      <c r="X16" s="86"/>
      <c r="Y16" s="86"/>
      <c r="Z16" s="86"/>
      <c r="AA16" s="86"/>
      <c r="AB16" s="86"/>
      <c r="AC16" s="25" t="s">
        <v>59</v>
      </c>
    </row>
    <row r="17" spans="2:29" ht="218.25" customHeight="1" thickTop="1" thickBot="1" x14ac:dyDescent="0.4">
      <c r="B17" s="40" t="s">
        <v>455</v>
      </c>
      <c r="C17" s="82" t="s">
        <v>550</v>
      </c>
      <c r="D17" s="83"/>
      <c r="E17" s="83"/>
      <c r="F17" s="83"/>
      <c r="G17" s="83"/>
      <c r="H17" s="83"/>
      <c r="I17" s="83"/>
      <c r="J17" s="83"/>
      <c r="K17" s="83"/>
      <c r="L17" s="83"/>
      <c r="M17" s="83"/>
      <c r="N17" s="126"/>
      <c r="O17" s="23" t="s">
        <v>57</v>
      </c>
      <c r="P17" s="55" t="s">
        <v>551</v>
      </c>
      <c r="Q17" s="84" t="s">
        <v>552</v>
      </c>
      <c r="R17" s="75"/>
      <c r="S17" s="75"/>
      <c r="T17" s="75"/>
      <c r="U17" s="75"/>
      <c r="V17" s="75"/>
      <c r="W17" s="75"/>
      <c r="X17" s="75"/>
      <c r="Y17" s="75"/>
      <c r="Z17" s="75"/>
      <c r="AA17" s="75"/>
      <c r="AB17" s="75"/>
      <c r="AC17" s="25" t="s">
        <v>59</v>
      </c>
    </row>
    <row r="18" spans="2:29" ht="22.5" customHeight="1" thickTop="1" x14ac:dyDescent="0.35">
      <c r="B18" s="41"/>
      <c r="C18" s="130"/>
      <c r="D18" s="131"/>
      <c r="E18" s="131"/>
      <c r="F18" s="131"/>
      <c r="G18" s="131"/>
      <c r="H18" s="131"/>
      <c r="I18" s="131"/>
      <c r="J18" s="131"/>
      <c r="K18" s="131"/>
      <c r="L18" s="131"/>
      <c r="M18" s="131"/>
      <c r="N18" s="132"/>
      <c r="O18" s="42"/>
      <c r="P18" s="43"/>
      <c r="Q18" s="133"/>
      <c r="R18" s="134"/>
      <c r="S18" s="134"/>
      <c r="T18" s="134"/>
      <c r="U18" s="134"/>
      <c r="V18" s="134"/>
      <c r="W18" s="134"/>
      <c r="X18" s="134"/>
      <c r="Y18" s="134"/>
      <c r="Z18" s="134"/>
      <c r="AA18" s="134"/>
      <c r="AB18" s="134"/>
      <c r="AC18" s="44"/>
    </row>
  </sheetData>
  <sheetProtection algorithmName="SHA-512" hashValue="pkGN8GbUVnmmgdc2F8T7vUvLZvx/MgoVEjbF1SqDXgFT/f9ju6ATW1CorxdTHSJo3v1AxuIz9eVbrrX9qpcZiw==" saltValue="eS7pZeSYJ9RsNty/0I5wRg==" spinCount="100000" sheet="1" objects="1" scenarios="1"/>
  <mergeCells count="28">
    <mergeCell ref="C17:N17"/>
    <mergeCell ref="Q17:AB17"/>
    <mergeCell ref="C18:N18"/>
    <mergeCell ref="Q18:AB18"/>
    <mergeCell ref="C14:N14"/>
    <mergeCell ref="Q14:AB14"/>
    <mergeCell ref="C15:N15"/>
    <mergeCell ref="Q15:AB15"/>
    <mergeCell ref="C16:N16"/>
    <mergeCell ref="Q16:AB16"/>
    <mergeCell ref="C11:N11"/>
    <mergeCell ref="Q11:AB11"/>
    <mergeCell ref="C12:N12"/>
    <mergeCell ref="Q12:AB12"/>
    <mergeCell ref="C13:N13"/>
    <mergeCell ref="Q13:AB13"/>
    <mergeCell ref="C8:N8"/>
    <mergeCell ref="Q8:AB8"/>
    <mergeCell ref="C9:N9"/>
    <mergeCell ref="Q9:AB9"/>
    <mergeCell ref="C10:N10"/>
    <mergeCell ref="Q10:AB10"/>
    <mergeCell ref="A1:N1"/>
    <mergeCell ref="B3:AC3"/>
    <mergeCell ref="C5:N5"/>
    <mergeCell ref="Q5:AB5"/>
    <mergeCell ref="C7:N7"/>
    <mergeCell ref="Q7:AB7"/>
  </mergeCells>
  <conditionalFormatting sqref="O7:P18">
    <cfRule type="cellIs" dxfId="11" priority="1" operator="equal">
      <formula>""</formula>
    </cfRule>
    <cfRule type="cellIs" dxfId="10" priority="2" operator="equal">
      <formula>"R"</formula>
    </cfRule>
    <cfRule type="cellIs" dxfId="9" priority="3" operator="equal">
      <formula>"A"</formula>
    </cfRule>
    <cfRule type="cellIs" dxfId="8" priority="4" operator="equal">
      <formula>"G"</formula>
    </cfRule>
  </conditionalFormatting>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DCB48-6587-44BC-9494-80AFA7564892}">
  <dimension ref="A1:AB38"/>
  <sheetViews>
    <sheetView showGridLines="0" zoomScale="90" zoomScaleNormal="90" workbookViewId="0">
      <selection activeCell="B3" sqref="B3:AB3"/>
    </sheetView>
  </sheetViews>
  <sheetFormatPr defaultRowHeight="14.5" x14ac:dyDescent="0.35"/>
  <cols>
    <col min="1" max="1" width="2.7265625" customWidth="1"/>
    <col min="2" max="2" width="15.81640625" customWidth="1"/>
    <col min="15" max="15" width="10.7265625" customWidth="1"/>
    <col min="28" max="28" width="13.1796875" customWidth="1"/>
  </cols>
  <sheetData>
    <row r="1" spans="1:28" ht="15" thickBot="1" x14ac:dyDescent="0.4">
      <c r="A1" s="77" t="s">
        <v>507</v>
      </c>
      <c r="B1" s="77"/>
      <c r="C1" s="77"/>
      <c r="D1" s="77"/>
      <c r="E1" s="77"/>
      <c r="F1" s="77"/>
      <c r="G1" s="77"/>
      <c r="H1" s="77"/>
      <c r="I1" s="77"/>
      <c r="J1" s="77"/>
      <c r="K1" s="77"/>
      <c r="L1" s="77"/>
      <c r="M1" s="77"/>
      <c r="N1" s="77"/>
      <c r="O1" s="18"/>
    </row>
    <row r="2" spans="1:28" ht="15" thickTop="1" x14ac:dyDescent="0.35">
      <c r="A2" s="18"/>
      <c r="B2" s="18"/>
      <c r="C2" s="18"/>
      <c r="D2" s="18"/>
      <c r="E2" s="18"/>
      <c r="F2" s="18"/>
      <c r="G2" s="18"/>
      <c r="H2" s="18"/>
      <c r="I2" s="18"/>
      <c r="J2" s="18"/>
      <c r="K2" s="18"/>
      <c r="L2" s="18"/>
      <c r="M2" s="18"/>
      <c r="N2" s="18"/>
      <c r="O2" s="18"/>
    </row>
    <row r="3" spans="1:28" ht="228.75" customHeight="1" x14ac:dyDescent="0.35">
      <c r="A3" s="18"/>
      <c r="B3" s="140" t="s">
        <v>553</v>
      </c>
      <c r="C3" s="141"/>
      <c r="D3" s="141"/>
      <c r="E3" s="141"/>
      <c r="F3" s="141"/>
      <c r="G3" s="141"/>
      <c r="H3" s="141"/>
      <c r="I3" s="141"/>
      <c r="J3" s="141"/>
      <c r="K3" s="141"/>
      <c r="L3" s="141"/>
      <c r="M3" s="141"/>
      <c r="N3" s="141"/>
      <c r="O3" s="141"/>
      <c r="P3" s="141"/>
      <c r="Q3" s="141"/>
      <c r="R3" s="141"/>
      <c r="S3" s="141"/>
      <c r="T3" s="141"/>
      <c r="U3" s="141"/>
      <c r="V3" s="141"/>
      <c r="W3" s="141"/>
      <c r="X3" s="141"/>
      <c r="Y3" s="141"/>
      <c r="Z3" s="141"/>
      <c r="AA3" s="141"/>
      <c r="AB3" s="142"/>
    </row>
    <row r="4" spans="1:28" x14ac:dyDescent="0.35">
      <c r="C4" s="4"/>
      <c r="D4" s="3"/>
      <c r="E4" s="3"/>
      <c r="F4" s="3"/>
      <c r="G4" s="3"/>
      <c r="H4" s="3"/>
      <c r="I4" s="3"/>
      <c r="J4" s="3"/>
      <c r="K4" s="3"/>
      <c r="L4" s="3"/>
      <c r="M4" s="3"/>
      <c r="N4" s="3"/>
      <c r="O4" s="3"/>
    </row>
    <row r="5" spans="1:28" ht="59.25" customHeight="1" x14ac:dyDescent="0.35">
      <c r="B5" s="39" t="s">
        <v>554</v>
      </c>
      <c r="C5" s="78" t="s">
        <v>51</v>
      </c>
      <c r="D5" s="78"/>
      <c r="E5" s="78"/>
      <c r="F5" s="78"/>
      <c r="G5" s="78"/>
      <c r="H5" s="78"/>
      <c r="I5" s="78"/>
      <c r="J5" s="78"/>
      <c r="K5" s="78"/>
      <c r="L5" s="78"/>
      <c r="M5" s="78"/>
      <c r="N5" s="78"/>
      <c r="O5" s="19" t="s">
        <v>52</v>
      </c>
      <c r="P5" s="78" t="s">
        <v>53</v>
      </c>
      <c r="Q5" s="78"/>
      <c r="R5" s="78"/>
      <c r="S5" s="78"/>
      <c r="T5" s="78"/>
      <c r="U5" s="78"/>
      <c r="V5" s="78"/>
      <c r="W5" s="78"/>
      <c r="X5" s="78"/>
      <c r="Y5" s="78"/>
      <c r="Z5" s="78"/>
      <c r="AA5" s="78"/>
      <c r="AB5" s="19" t="s">
        <v>54</v>
      </c>
    </row>
    <row r="6" spans="1:28" ht="3.75" customHeight="1" thickBot="1" x14ac:dyDescent="0.4">
      <c r="C6" s="4"/>
      <c r="D6" s="3"/>
      <c r="E6" s="3"/>
      <c r="F6" s="3"/>
      <c r="G6" s="3"/>
      <c r="H6" s="3"/>
      <c r="I6" s="3"/>
      <c r="J6" s="3"/>
      <c r="K6" s="3"/>
      <c r="L6" s="3"/>
      <c r="M6" s="3"/>
      <c r="N6" s="3"/>
      <c r="O6" s="3"/>
      <c r="AB6" s="21"/>
    </row>
    <row r="7" spans="1:28" ht="206.25" customHeight="1" thickTop="1" thickBot="1" x14ac:dyDescent="0.4">
      <c r="B7" s="40" t="s">
        <v>555</v>
      </c>
      <c r="C7" s="82" t="s">
        <v>556</v>
      </c>
      <c r="D7" s="83"/>
      <c r="E7" s="83"/>
      <c r="F7" s="83"/>
      <c r="G7" s="83"/>
      <c r="H7" s="83"/>
      <c r="I7" s="83"/>
      <c r="J7" s="83"/>
      <c r="K7" s="83"/>
      <c r="L7" s="83"/>
      <c r="M7" s="83"/>
      <c r="N7" s="126"/>
      <c r="O7" s="23" t="s">
        <v>57</v>
      </c>
      <c r="P7" s="145" t="s">
        <v>557</v>
      </c>
      <c r="Q7" s="146"/>
      <c r="R7" s="146"/>
      <c r="S7" s="146"/>
      <c r="T7" s="146"/>
      <c r="U7" s="146"/>
      <c r="V7" s="146"/>
      <c r="W7" s="146"/>
      <c r="X7" s="146"/>
      <c r="Y7" s="146"/>
      <c r="Z7" s="146"/>
      <c r="AA7" s="87"/>
      <c r="AB7" s="24" t="s">
        <v>558</v>
      </c>
    </row>
    <row r="8" spans="1:28" ht="93.75" customHeight="1" thickTop="1" thickBot="1" x14ac:dyDescent="0.4">
      <c r="B8" s="40" t="s">
        <v>559</v>
      </c>
      <c r="C8" s="82" t="s">
        <v>560</v>
      </c>
      <c r="D8" s="83"/>
      <c r="E8" s="83"/>
      <c r="F8" s="83"/>
      <c r="G8" s="83"/>
      <c r="H8" s="83"/>
      <c r="I8" s="83"/>
      <c r="J8" s="83"/>
      <c r="K8" s="83"/>
      <c r="L8" s="83"/>
      <c r="M8" s="83"/>
      <c r="N8" s="126"/>
      <c r="O8" s="23" t="s">
        <v>57</v>
      </c>
      <c r="P8" s="84" t="s">
        <v>561</v>
      </c>
      <c r="Q8" s="75"/>
      <c r="R8" s="75"/>
      <c r="S8" s="75"/>
      <c r="T8" s="75"/>
      <c r="U8" s="75"/>
      <c r="V8" s="75"/>
      <c r="W8" s="75"/>
      <c r="X8" s="75"/>
      <c r="Y8" s="75"/>
      <c r="Z8" s="75"/>
      <c r="AA8" s="75"/>
      <c r="AB8" s="25" t="s">
        <v>59</v>
      </c>
    </row>
    <row r="9" spans="1:28" ht="81.75" customHeight="1" thickTop="1" thickBot="1" x14ac:dyDescent="0.4">
      <c r="B9" s="40" t="s">
        <v>562</v>
      </c>
      <c r="C9" s="82" t="s">
        <v>563</v>
      </c>
      <c r="D9" s="83"/>
      <c r="E9" s="83"/>
      <c r="F9" s="83"/>
      <c r="G9" s="83"/>
      <c r="H9" s="83"/>
      <c r="I9" s="83"/>
      <c r="J9" s="83"/>
      <c r="K9" s="83"/>
      <c r="L9" s="83"/>
      <c r="M9" s="83"/>
      <c r="N9" s="126"/>
      <c r="O9" s="23" t="s">
        <v>57</v>
      </c>
      <c r="P9" s="82" t="s">
        <v>564</v>
      </c>
      <c r="Q9" s="83"/>
      <c r="R9" s="83"/>
      <c r="S9" s="83"/>
      <c r="T9" s="83"/>
      <c r="U9" s="83"/>
      <c r="V9" s="83"/>
      <c r="W9" s="83"/>
      <c r="X9" s="83"/>
      <c r="Y9" s="83"/>
      <c r="Z9" s="83"/>
      <c r="AA9" s="84"/>
      <c r="AB9" s="24" t="s">
        <v>558</v>
      </c>
    </row>
    <row r="10" spans="1:28" ht="120" customHeight="1" thickTop="1" thickBot="1" x14ac:dyDescent="0.4">
      <c r="B10" s="40" t="s">
        <v>565</v>
      </c>
      <c r="C10" s="82" t="s">
        <v>566</v>
      </c>
      <c r="D10" s="83"/>
      <c r="E10" s="83"/>
      <c r="F10" s="83"/>
      <c r="G10" s="83"/>
      <c r="H10" s="83"/>
      <c r="I10" s="83"/>
      <c r="J10" s="83"/>
      <c r="K10" s="83"/>
      <c r="L10" s="83"/>
      <c r="M10" s="83"/>
      <c r="N10" s="126"/>
      <c r="O10" s="23" t="s">
        <v>57</v>
      </c>
      <c r="P10" s="84" t="s">
        <v>567</v>
      </c>
      <c r="Q10" s="75"/>
      <c r="R10" s="75"/>
      <c r="S10" s="75"/>
      <c r="T10" s="75"/>
      <c r="U10" s="75"/>
      <c r="V10" s="75"/>
      <c r="W10" s="75"/>
      <c r="X10" s="75"/>
      <c r="Y10" s="75"/>
      <c r="Z10" s="75"/>
      <c r="AA10" s="75"/>
      <c r="AB10" s="25" t="s">
        <v>59</v>
      </c>
    </row>
    <row r="11" spans="1:28" ht="99" customHeight="1" thickTop="1" thickBot="1" x14ac:dyDescent="0.4">
      <c r="B11" s="40" t="s">
        <v>568</v>
      </c>
      <c r="C11" s="82" t="s">
        <v>569</v>
      </c>
      <c r="D11" s="83"/>
      <c r="E11" s="83"/>
      <c r="F11" s="83"/>
      <c r="G11" s="83"/>
      <c r="H11" s="83"/>
      <c r="I11" s="83"/>
      <c r="J11" s="83"/>
      <c r="K11" s="83"/>
      <c r="L11" s="83"/>
      <c r="M11" s="83"/>
      <c r="N11" s="126"/>
      <c r="O11" s="23" t="s">
        <v>57</v>
      </c>
      <c r="P11" s="84" t="s">
        <v>570</v>
      </c>
      <c r="Q11" s="75"/>
      <c r="R11" s="75"/>
      <c r="S11" s="75"/>
      <c r="T11" s="75"/>
      <c r="U11" s="75"/>
      <c r="V11" s="75"/>
      <c r="W11" s="75"/>
      <c r="X11" s="75"/>
      <c r="Y11" s="75"/>
      <c r="Z11" s="75"/>
      <c r="AA11" s="75"/>
      <c r="AB11" s="24" t="s">
        <v>558</v>
      </c>
    </row>
    <row r="12" spans="1:28" ht="107.25" customHeight="1" thickTop="1" thickBot="1" x14ac:dyDescent="0.4">
      <c r="B12" s="40" t="s">
        <v>571</v>
      </c>
      <c r="C12" s="82" t="s">
        <v>572</v>
      </c>
      <c r="D12" s="83"/>
      <c r="E12" s="83"/>
      <c r="F12" s="83"/>
      <c r="G12" s="83"/>
      <c r="H12" s="83"/>
      <c r="I12" s="83"/>
      <c r="J12" s="83"/>
      <c r="K12" s="83"/>
      <c r="L12" s="83"/>
      <c r="M12" s="83"/>
      <c r="N12" s="126"/>
      <c r="O12" s="23" t="s">
        <v>57</v>
      </c>
      <c r="P12" s="84" t="s">
        <v>561</v>
      </c>
      <c r="Q12" s="75"/>
      <c r="R12" s="75"/>
      <c r="S12" s="75"/>
      <c r="T12" s="75"/>
      <c r="U12" s="75"/>
      <c r="V12" s="75"/>
      <c r="W12" s="75"/>
      <c r="X12" s="75"/>
      <c r="Y12" s="75"/>
      <c r="Z12" s="75"/>
      <c r="AA12" s="75"/>
      <c r="AB12" s="25" t="s">
        <v>59</v>
      </c>
    </row>
    <row r="13" spans="1:28" ht="93" customHeight="1" thickTop="1" thickBot="1" x14ac:dyDescent="0.4">
      <c r="B13" s="40" t="s">
        <v>573</v>
      </c>
      <c r="C13" s="82" t="s">
        <v>574</v>
      </c>
      <c r="D13" s="83"/>
      <c r="E13" s="83"/>
      <c r="F13" s="83"/>
      <c r="G13" s="83"/>
      <c r="H13" s="83"/>
      <c r="I13" s="83"/>
      <c r="J13" s="83"/>
      <c r="K13" s="83"/>
      <c r="L13" s="83"/>
      <c r="M13" s="83"/>
      <c r="N13" s="126"/>
      <c r="O13" s="23" t="s">
        <v>57</v>
      </c>
      <c r="P13" s="84" t="s">
        <v>575</v>
      </c>
      <c r="Q13" s="75"/>
      <c r="R13" s="75"/>
      <c r="S13" s="75"/>
      <c r="T13" s="75"/>
      <c r="U13" s="75"/>
      <c r="V13" s="75"/>
      <c r="W13" s="75"/>
      <c r="X13" s="75"/>
      <c r="Y13" s="75"/>
      <c r="Z13" s="75"/>
      <c r="AA13" s="75"/>
      <c r="AB13" s="25" t="s">
        <v>59</v>
      </c>
    </row>
    <row r="14" spans="1:28" ht="65.25" customHeight="1" thickTop="1" thickBot="1" x14ac:dyDescent="0.4">
      <c r="B14" s="40" t="s">
        <v>576</v>
      </c>
      <c r="C14" s="82" t="s">
        <v>577</v>
      </c>
      <c r="D14" s="83"/>
      <c r="E14" s="83"/>
      <c r="F14" s="83"/>
      <c r="G14" s="83"/>
      <c r="H14" s="83"/>
      <c r="I14" s="83"/>
      <c r="J14" s="83"/>
      <c r="K14" s="83"/>
      <c r="L14" s="83"/>
      <c r="M14" s="83"/>
      <c r="N14" s="126"/>
      <c r="O14" s="23" t="s">
        <v>57</v>
      </c>
      <c r="P14" s="84" t="s">
        <v>578</v>
      </c>
      <c r="Q14" s="75"/>
      <c r="R14" s="75"/>
      <c r="S14" s="75"/>
      <c r="T14" s="75"/>
      <c r="U14" s="75"/>
      <c r="V14" s="75"/>
      <c r="W14" s="75"/>
      <c r="X14" s="75"/>
      <c r="Y14" s="75"/>
      <c r="Z14" s="75"/>
      <c r="AA14" s="75"/>
      <c r="AB14" s="25" t="s">
        <v>59</v>
      </c>
    </row>
    <row r="15" spans="1:28" ht="70.5" customHeight="1" thickTop="1" thickBot="1" x14ac:dyDescent="0.4">
      <c r="B15" s="40" t="s">
        <v>579</v>
      </c>
      <c r="C15" s="82" t="s">
        <v>580</v>
      </c>
      <c r="D15" s="83"/>
      <c r="E15" s="83"/>
      <c r="F15" s="83"/>
      <c r="G15" s="83"/>
      <c r="H15" s="83"/>
      <c r="I15" s="83"/>
      <c r="J15" s="83"/>
      <c r="K15" s="83"/>
      <c r="L15" s="83"/>
      <c r="M15" s="83"/>
      <c r="N15" s="126"/>
      <c r="O15" s="23" t="s">
        <v>57</v>
      </c>
      <c r="P15" s="84" t="s">
        <v>567</v>
      </c>
      <c r="Q15" s="75"/>
      <c r="R15" s="75"/>
      <c r="S15" s="75"/>
      <c r="T15" s="75"/>
      <c r="U15" s="75"/>
      <c r="V15" s="75"/>
      <c r="W15" s="75"/>
      <c r="X15" s="75"/>
      <c r="Y15" s="75"/>
      <c r="Z15" s="75"/>
      <c r="AA15" s="75"/>
      <c r="AB15" s="25" t="s">
        <v>59</v>
      </c>
    </row>
    <row r="16" spans="1:28" ht="69" customHeight="1" thickTop="1" thickBot="1" x14ac:dyDescent="0.4">
      <c r="B16" s="40" t="s">
        <v>581</v>
      </c>
      <c r="C16" s="82" t="s">
        <v>582</v>
      </c>
      <c r="D16" s="83"/>
      <c r="E16" s="83"/>
      <c r="F16" s="83"/>
      <c r="G16" s="83"/>
      <c r="H16" s="83"/>
      <c r="I16" s="83"/>
      <c r="J16" s="83"/>
      <c r="K16" s="83"/>
      <c r="L16" s="83"/>
      <c r="M16" s="83"/>
      <c r="N16" s="126"/>
      <c r="O16" s="23" t="s">
        <v>57</v>
      </c>
      <c r="P16" s="84" t="s">
        <v>583</v>
      </c>
      <c r="Q16" s="75"/>
      <c r="R16" s="75"/>
      <c r="S16" s="75"/>
      <c r="T16" s="75"/>
      <c r="U16" s="75"/>
      <c r="V16" s="75"/>
      <c r="W16" s="75"/>
      <c r="X16" s="75"/>
      <c r="Y16" s="75"/>
      <c r="Z16" s="75"/>
      <c r="AA16" s="75"/>
      <c r="AB16" s="25" t="s">
        <v>59</v>
      </c>
    </row>
    <row r="17" spans="2:28" ht="60" customHeight="1" thickTop="1" thickBot="1" x14ac:dyDescent="0.4">
      <c r="B17" s="40" t="s">
        <v>584</v>
      </c>
      <c r="C17" s="82" t="s">
        <v>585</v>
      </c>
      <c r="D17" s="83"/>
      <c r="E17" s="83"/>
      <c r="F17" s="83"/>
      <c r="G17" s="83"/>
      <c r="H17" s="83"/>
      <c r="I17" s="83"/>
      <c r="J17" s="83"/>
      <c r="K17" s="83"/>
      <c r="L17" s="83"/>
      <c r="M17" s="83"/>
      <c r="N17" s="126"/>
      <c r="O17" s="23" t="s">
        <v>57</v>
      </c>
      <c r="P17" s="84" t="s">
        <v>586</v>
      </c>
      <c r="Q17" s="75"/>
      <c r="R17" s="75"/>
      <c r="S17" s="75"/>
      <c r="T17" s="75"/>
      <c r="U17" s="75"/>
      <c r="V17" s="75"/>
      <c r="W17" s="75"/>
      <c r="X17" s="75"/>
      <c r="Y17" s="75"/>
      <c r="Z17" s="75"/>
      <c r="AA17" s="75"/>
      <c r="AB17" s="25" t="s">
        <v>59</v>
      </c>
    </row>
    <row r="18" spans="2:28" ht="54.75" customHeight="1" thickTop="1" thickBot="1" x14ac:dyDescent="0.4">
      <c r="B18" s="40" t="s">
        <v>587</v>
      </c>
      <c r="C18" s="82" t="s">
        <v>588</v>
      </c>
      <c r="D18" s="83"/>
      <c r="E18" s="83"/>
      <c r="F18" s="83"/>
      <c r="G18" s="83"/>
      <c r="H18" s="83"/>
      <c r="I18" s="83"/>
      <c r="J18" s="83"/>
      <c r="K18" s="83"/>
      <c r="L18" s="83"/>
      <c r="M18" s="83"/>
      <c r="N18" s="126"/>
      <c r="O18" s="23" t="s">
        <v>57</v>
      </c>
      <c r="P18" s="84" t="s">
        <v>589</v>
      </c>
      <c r="Q18" s="75"/>
      <c r="R18" s="75"/>
      <c r="S18" s="75"/>
      <c r="T18" s="75"/>
      <c r="U18" s="75"/>
      <c r="V18" s="75"/>
      <c r="W18" s="75"/>
      <c r="X18" s="75"/>
      <c r="Y18" s="75"/>
      <c r="Z18" s="75"/>
      <c r="AA18" s="75"/>
      <c r="AB18" s="25" t="s">
        <v>59</v>
      </c>
    </row>
    <row r="19" spans="2:28" ht="22.5" customHeight="1" thickTop="1" x14ac:dyDescent="0.35">
      <c r="B19" s="41"/>
      <c r="C19" s="130"/>
      <c r="D19" s="131"/>
      <c r="E19" s="131"/>
      <c r="F19" s="131"/>
      <c r="G19" s="131"/>
      <c r="H19" s="131"/>
      <c r="I19" s="131"/>
      <c r="J19" s="131"/>
      <c r="K19" s="131"/>
      <c r="L19" s="131"/>
      <c r="M19" s="131"/>
      <c r="N19" s="132"/>
      <c r="O19" s="42"/>
      <c r="P19" s="133"/>
      <c r="Q19" s="134"/>
      <c r="R19" s="134"/>
      <c r="S19" s="134"/>
      <c r="T19" s="134"/>
      <c r="U19" s="134"/>
      <c r="V19" s="134"/>
      <c r="W19" s="134"/>
      <c r="X19" s="134"/>
      <c r="Y19" s="134"/>
      <c r="Z19" s="134"/>
      <c r="AA19" s="134"/>
      <c r="AB19" s="44"/>
    </row>
    <row r="20" spans="2:28" ht="59.25" customHeight="1" x14ac:dyDescent="0.35">
      <c r="B20" s="39" t="s">
        <v>590</v>
      </c>
      <c r="C20" s="78" t="s">
        <v>51</v>
      </c>
      <c r="D20" s="78"/>
      <c r="E20" s="78"/>
      <c r="F20" s="78"/>
      <c r="G20" s="78"/>
      <c r="H20" s="78"/>
      <c r="I20" s="78"/>
      <c r="J20" s="78"/>
      <c r="K20" s="78"/>
      <c r="L20" s="78"/>
      <c r="M20" s="78"/>
      <c r="N20" s="78"/>
      <c r="O20" s="19" t="s">
        <v>52</v>
      </c>
      <c r="P20" s="78" t="s">
        <v>53</v>
      </c>
      <c r="Q20" s="78"/>
      <c r="R20" s="78"/>
      <c r="S20" s="78"/>
      <c r="T20" s="78"/>
      <c r="U20" s="78"/>
      <c r="V20" s="78"/>
      <c r="W20" s="78"/>
      <c r="X20" s="78"/>
      <c r="Y20" s="78"/>
      <c r="Z20" s="78"/>
      <c r="AA20" s="78"/>
      <c r="AB20" s="19" t="s">
        <v>152</v>
      </c>
    </row>
    <row r="21" spans="2:28" ht="3" customHeight="1" thickBot="1" x14ac:dyDescent="0.4">
      <c r="B21" s="45"/>
      <c r="C21" s="147"/>
      <c r="D21" s="148"/>
      <c r="E21" s="148"/>
      <c r="F21" s="148"/>
      <c r="G21" s="148"/>
      <c r="H21" s="148"/>
      <c r="I21" s="148"/>
      <c r="J21" s="148"/>
      <c r="K21" s="148"/>
      <c r="L21" s="148"/>
      <c r="M21" s="148"/>
      <c r="N21" s="149"/>
      <c r="O21" s="46"/>
      <c r="P21" s="150"/>
      <c r="Q21" s="151"/>
      <c r="R21" s="151"/>
      <c r="S21" s="151"/>
      <c r="T21" s="151"/>
      <c r="U21" s="151"/>
      <c r="V21" s="151"/>
      <c r="W21" s="151"/>
      <c r="X21" s="151"/>
      <c r="Y21" s="151"/>
      <c r="Z21" s="151"/>
      <c r="AA21" s="151"/>
      <c r="AB21" s="47"/>
    </row>
    <row r="22" spans="2:28" ht="128.25" customHeight="1" thickTop="1" thickBot="1" x14ac:dyDescent="0.4">
      <c r="B22" s="40" t="s">
        <v>591</v>
      </c>
      <c r="C22" s="82" t="s">
        <v>592</v>
      </c>
      <c r="D22" s="83"/>
      <c r="E22" s="83"/>
      <c r="F22" s="83"/>
      <c r="G22" s="83"/>
      <c r="H22" s="83"/>
      <c r="I22" s="83"/>
      <c r="J22" s="83"/>
      <c r="K22" s="83"/>
      <c r="L22" s="83"/>
      <c r="M22" s="83"/>
      <c r="N22" s="126"/>
      <c r="O22" s="23" t="s">
        <v>57</v>
      </c>
      <c r="P22" s="84" t="s">
        <v>593</v>
      </c>
      <c r="Q22" s="75"/>
      <c r="R22" s="75"/>
      <c r="S22" s="75"/>
      <c r="T22" s="75"/>
      <c r="U22" s="75"/>
      <c r="V22" s="75"/>
      <c r="W22" s="75"/>
      <c r="X22" s="75"/>
      <c r="Y22" s="75"/>
      <c r="Z22" s="75"/>
      <c r="AA22" s="75"/>
      <c r="AB22" s="25" t="s">
        <v>59</v>
      </c>
    </row>
    <row r="23" spans="2:28" ht="60" customHeight="1" thickTop="1" thickBot="1" x14ac:dyDescent="0.4">
      <c r="B23" s="48" t="s">
        <v>594</v>
      </c>
      <c r="C23" s="82" t="s">
        <v>595</v>
      </c>
      <c r="D23" s="83"/>
      <c r="E23" s="83"/>
      <c r="F23" s="83"/>
      <c r="G23" s="83"/>
      <c r="H23" s="83"/>
      <c r="I23" s="83"/>
      <c r="J23" s="83"/>
      <c r="K23" s="83"/>
      <c r="L23" s="83"/>
      <c r="M23" s="83"/>
      <c r="N23" s="126"/>
      <c r="O23" s="23" t="s">
        <v>57</v>
      </c>
      <c r="P23" s="104" t="s">
        <v>596</v>
      </c>
      <c r="Q23" s="105"/>
      <c r="R23" s="105"/>
      <c r="S23" s="105"/>
      <c r="T23" s="105"/>
      <c r="U23" s="105"/>
      <c r="V23" s="105"/>
      <c r="W23" s="105"/>
      <c r="X23" s="105"/>
      <c r="Y23" s="105"/>
      <c r="Z23" s="105"/>
      <c r="AA23" s="105"/>
      <c r="AB23" s="36" t="s">
        <v>59</v>
      </c>
    </row>
    <row r="24" spans="2:28" ht="60" customHeight="1" thickTop="1" thickBot="1" x14ac:dyDescent="0.4">
      <c r="B24" s="48" t="s">
        <v>597</v>
      </c>
      <c r="C24" s="82" t="s">
        <v>598</v>
      </c>
      <c r="D24" s="83"/>
      <c r="E24" s="83"/>
      <c r="F24" s="83"/>
      <c r="G24" s="83"/>
      <c r="H24" s="83"/>
      <c r="I24" s="83"/>
      <c r="J24" s="83"/>
      <c r="K24" s="83"/>
      <c r="L24" s="83"/>
      <c r="M24" s="83"/>
      <c r="N24" s="84"/>
      <c r="O24" s="23" t="s">
        <v>57</v>
      </c>
      <c r="P24" s="104" t="s">
        <v>599</v>
      </c>
      <c r="Q24" s="105"/>
      <c r="R24" s="105"/>
      <c r="S24" s="105"/>
      <c r="T24" s="105"/>
      <c r="U24" s="105"/>
      <c r="V24" s="105"/>
      <c r="W24" s="105"/>
      <c r="X24" s="105"/>
      <c r="Y24" s="105"/>
      <c r="Z24" s="105"/>
      <c r="AA24" s="105"/>
      <c r="AB24" s="36" t="s">
        <v>59</v>
      </c>
    </row>
    <row r="25" spans="2:28" ht="60" customHeight="1" thickTop="1" thickBot="1" x14ac:dyDescent="0.4">
      <c r="B25" s="48" t="s">
        <v>600</v>
      </c>
      <c r="C25" s="82" t="s">
        <v>601</v>
      </c>
      <c r="D25" s="83"/>
      <c r="E25" s="83"/>
      <c r="F25" s="83"/>
      <c r="G25" s="83"/>
      <c r="H25" s="83"/>
      <c r="I25" s="83"/>
      <c r="J25" s="83"/>
      <c r="K25" s="83"/>
      <c r="L25" s="83"/>
      <c r="M25" s="83"/>
      <c r="N25" s="84"/>
      <c r="O25" s="23" t="s">
        <v>57</v>
      </c>
      <c r="P25" s="104" t="s">
        <v>602</v>
      </c>
      <c r="Q25" s="105"/>
      <c r="R25" s="105"/>
      <c r="S25" s="105"/>
      <c r="T25" s="105"/>
      <c r="U25" s="105"/>
      <c r="V25" s="105"/>
      <c r="W25" s="105"/>
      <c r="X25" s="105"/>
      <c r="Y25" s="105"/>
      <c r="Z25" s="105"/>
      <c r="AA25" s="105"/>
      <c r="AB25" s="36" t="s">
        <v>59</v>
      </c>
    </row>
    <row r="26" spans="2:28" ht="112.5" customHeight="1" thickTop="1" thickBot="1" x14ac:dyDescent="0.4">
      <c r="B26" s="48" t="s">
        <v>603</v>
      </c>
      <c r="C26" s="82" t="s">
        <v>604</v>
      </c>
      <c r="D26" s="83"/>
      <c r="E26" s="83"/>
      <c r="F26" s="83"/>
      <c r="G26" s="83"/>
      <c r="H26" s="83"/>
      <c r="I26" s="83"/>
      <c r="J26" s="83"/>
      <c r="K26" s="83"/>
      <c r="L26" s="83"/>
      <c r="M26" s="83"/>
      <c r="N26" s="84"/>
      <c r="O26" s="23" t="s">
        <v>57</v>
      </c>
      <c r="P26" s="104" t="s">
        <v>605</v>
      </c>
      <c r="Q26" s="105"/>
      <c r="R26" s="105"/>
      <c r="S26" s="105"/>
      <c r="T26" s="105"/>
      <c r="U26" s="105"/>
      <c r="V26" s="105"/>
      <c r="W26" s="105"/>
      <c r="X26" s="105"/>
      <c r="Y26" s="105"/>
      <c r="Z26" s="105"/>
      <c r="AA26" s="105"/>
      <c r="AB26" s="36" t="s">
        <v>59</v>
      </c>
    </row>
    <row r="27" spans="2:28" ht="78" customHeight="1" thickTop="1" thickBot="1" x14ac:dyDescent="0.4">
      <c r="B27" s="48" t="s">
        <v>606</v>
      </c>
      <c r="C27" s="106" t="s">
        <v>607</v>
      </c>
      <c r="D27" s="152"/>
      <c r="E27" s="152"/>
      <c r="F27" s="152"/>
      <c r="G27" s="152"/>
      <c r="H27" s="152"/>
      <c r="I27" s="152"/>
      <c r="J27" s="152"/>
      <c r="K27" s="152"/>
      <c r="L27" s="152"/>
      <c r="M27" s="152"/>
      <c r="N27" s="153"/>
      <c r="O27" s="23" t="s">
        <v>57</v>
      </c>
      <c r="P27" s="104" t="s">
        <v>608</v>
      </c>
      <c r="Q27" s="105"/>
      <c r="R27" s="105"/>
      <c r="S27" s="105"/>
      <c r="T27" s="105"/>
      <c r="U27" s="105"/>
      <c r="V27" s="105"/>
      <c r="W27" s="105"/>
      <c r="X27" s="105"/>
      <c r="Y27" s="105"/>
      <c r="Z27" s="105"/>
      <c r="AA27" s="105"/>
      <c r="AB27" s="36" t="s">
        <v>59</v>
      </c>
    </row>
    <row r="28" spans="2:28" ht="79.5" customHeight="1" thickTop="1" thickBot="1" x14ac:dyDescent="0.4">
      <c r="B28" s="48" t="s">
        <v>455</v>
      </c>
      <c r="C28" s="106" t="s">
        <v>609</v>
      </c>
      <c r="D28" s="154"/>
      <c r="E28" s="154"/>
      <c r="F28" s="154"/>
      <c r="G28" s="154"/>
      <c r="H28" s="154"/>
      <c r="I28" s="154"/>
      <c r="J28" s="154"/>
      <c r="K28" s="154"/>
      <c r="L28" s="154"/>
      <c r="M28" s="154"/>
      <c r="N28" s="155"/>
      <c r="O28" s="23" t="s">
        <v>57</v>
      </c>
      <c r="P28" s="104" t="s">
        <v>610</v>
      </c>
      <c r="Q28" s="105"/>
      <c r="R28" s="105"/>
      <c r="S28" s="105"/>
      <c r="T28" s="105"/>
      <c r="U28" s="105"/>
      <c r="V28" s="105"/>
      <c r="W28" s="105"/>
      <c r="X28" s="105"/>
      <c r="Y28" s="105"/>
      <c r="Z28" s="105"/>
      <c r="AA28" s="105"/>
      <c r="AB28" s="36" t="s">
        <v>59</v>
      </c>
    </row>
    <row r="29" spans="2:28" ht="79.5" customHeight="1" thickTop="1" thickBot="1" x14ac:dyDescent="0.4">
      <c r="B29" s="48" t="s">
        <v>450</v>
      </c>
      <c r="C29" s="82" t="s">
        <v>611</v>
      </c>
      <c r="D29" s="83"/>
      <c r="E29" s="83"/>
      <c r="F29" s="83"/>
      <c r="G29" s="83"/>
      <c r="H29" s="83"/>
      <c r="I29" s="83"/>
      <c r="J29" s="83"/>
      <c r="K29" s="83"/>
      <c r="L29" s="83"/>
      <c r="M29" s="83"/>
      <c r="N29" s="84"/>
      <c r="O29" s="23" t="s">
        <v>57</v>
      </c>
      <c r="P29" s="104" t="s">
        <v>612</v>
      </c>
      <c r="Q29" s="105"/>
      <c r="R29" s="105"/>
      <c r="S29" s="105"/>
      <c r="T29" s="105"/>
      <c r="U29" s="105"/>
      <c r="V29" s="105"/>
      <c r="W29" s="105"/>
      <c r="X29" s="105"/>
      <c r="Y29" s="105"/>
      <c r="Z29" s="105"/>
      <c r="AA29" s="105"/>
      <c r="AB29" s="36" t="s">
        <v>59</v>
      </c>
    </row>
    <row r="30" spans="2:28" ht="100.5" customHeight="1" thickTop="1" thickBot="1" x14ac:dyDescent="0.4">
      <c r="B30" s="49" t="s">
        <v>463</v>
      </c>
      <c r="C30" s="82" t="s">
        <v>613</v>
      </c>
      <c r="D30" s="83"/>
      <c r="E30" s="83"/>
      <c r="F30" s="83"/>
      <c r="G30" s="83"/>
      <c r="H30" s="83"/>
      <c r="I30" s="83"/>
      <c r="J30" s="83"/>
      <c r="K30" s="83"/>
      <c r="L30" s="83"/>
      <c r="M30" s="83"/>
      <c r="N30" s="84"/>
      <c r="O30" s="23" t="s">
        <v>57</v>
      </c>
      <c r="P30" s="104" t="s">
        <v>614</v>
      </c>
      <c r="Q30" s="105"/>
      <c r="R30" s="105"/>
      <c r="S30" s="105"/>
      <c r="T30" s="105"/>
      <c r="U30" s="105"/>
      <c r="V30" s="105"/>
      <c r="W30" s="105"/>
      <c r="X30" s="105"/>
      <c r="Y30" s="105"/>
      <c r="Z30" s="105"/>
      <c r="AA30" s="105"/>
      <c r="AB30" s="36" t="s">
        <v>59</v>
      </c>
    </row>
    <row r="31" spans="2:28" ht="78.75" customHeight="1" thickTop="1" thickBot="1" x14ac:dyDescent="0.4">
      <c r="B31" s="49" t="s">
        <v>430</v>
      </c>
      <c r="C31" s="106" t="s">
        <v>615</v>
      </c>
      <c r="D31" s="154"/>
      <c r="E31" s="154"/>
      <c r="F31" s="154"/>
      <c r="G31" s="154"/>
      <c r="H31" s="154"/>
      <c r="I31" s="154"/>
      <c r="J31" s="154"/>
      <c r="K31" s="154"/>
      <c r="L31" s="154"/>
      <c r="M31" s="154"/>
      <c r="N31" s="155"/>
      <c r="O31" s="23" t="s">
        <v>57</v>
      </c>
      <c r="P31" s="104" t="s">
        <v>616</v>
      </c>
      <c r="Q31" s="105"/>
      <c r="R31" s="105"/>
      <c r="S31" s="105"/>
      <c r="T31" s="105"/>
      <c r="U31" s="105"/>
      <c r="V31" s="105"/>
      <c r="W31" s="105"/>
      <c r="X31" s="105"/>
      <c r="Y31" s="105"/>
      <c r="Z31" s="105"/>
      <c r="AA31" s="105"/>
      <c r="AB31" s="36" t="s">
        <v>59</v>
      </c>
    </row>
    <row r="32" spans="2:28" ht="20.25" customHeight="1" thickTop="1" x14ac:dyDescent="0.35">
      <c r="B32" s="50"/>
      <c r="C32" s="156"/>
      <c r="D32" s="157"/>
      <c r="E32" s="157"/>
      <c r="F32" s="157"/>
      <c r="G32" s="157"/>
      <c r="H32" s="157"/>
      <c r="I32" s="157"/>
      <c r="J32" s="157"/>
      <c r="K32" s="157"/>
      <c r="L32" s="157"/>
      <c r="M32" s="157"/>
      <c r="N32" s="158"/>
      <c r="O32" s="42"/>
      <c r="P32" s="133"/>
      <c r="Q32" s="134"/>
      <c r="R32" s="134"/>
      <c r="S32" s="134"/>
      <c r="T32" s="134"/>
      <c r="U32" s="134"/>
      <c r="V32" s="134"/>
      <c r="W32" s="134"/>
      <c r="X32" s="134"/>
      <c r="Y32" s="134"/>
      <c r="Z32" s="134"/>
      <c r="AA32" s="134"/>
      <c r="AB32" s="44"/>
    </row>
    <row r="33" spans="2:28" ht="59.25" customHeight="1" x14ac:dyDescent="0.35">
      <c r="B33" s="39" t="s">
        <v>617</v>
      </c>
      <c r="C33" s="78" t="s">
        <v>51</v>
      </c>
      <c r="D33" s="78"/>
      <c r="E33" s="78"/>
      <c r="F33" s="78"/>
      <c r="G33" s="78"/>
      <c r="H33" s="78"/>
      <c r="I33" s="78"/>
      <c r="J33" s="78"/>
      <c r="K33" s="78"/>
      <c r="L33" s="78"/>
      <c r="M33" s="78"/>
      <c r="N33" s="78"/>
      <c r="O33" s="19" t="s">
        <v>52</v>
      </c>
      <c r="P33" s="78" t="s">
        <v>53</v>
      </c>
      <c r="Q33" s="78"/>
      <c r="R33" s="78"/>
      <c r="S33" s="78"/>
      <c r="T33" s="78"/>
      <c r="U33" s="78"/>
      <c r="V33" s="78"/>
      <c r="W33" s="78"/>
      <c r="X33" s="78"/>
      <c r="Y33" s="78"/>
      <c r="Z33" s="78"/>
      <c r="AA33" s="78"/>
      <c r="AB33" s="19" t="s">
        <v>152</v>
      </c>
    </row>
    <row r="34" spans="2:28" ht="6.75" customHeight="1" thickBot="1" x14ac:dyDescent="0.4">
      <c r="B34" s="51"/>
      <c r="C34" s="159"/>
      <c r="D34" s="160"/>
      <c r="E34" s="160"/>
      <c r="F34" s="160"/>
      <c r="G34" s="160"/>
      <c r="H34" s="160"/>
      <c r="I34" s="160"/>
      <c r="J34" s="160"/>
      <c r="K34" s="160"/>
      <c r="L34" s="160"/>
      <c r="M34" s="160"/>
      <c r="N34" s="161"/>
      <c r="O34" s="46"/>
      <c r="P34" s="162"/>
      <c r="Q34" s="163"/>
      <c r="R34" s="163"/>
      <c r="S34" s="163"/>
      <c r="T34" s="163"/>
      <c r="U34" s="163"/>
      <c r="V34" s="163"/>
      <c r="W34" s="163"/>
      <c r="X34" s="163"/>
      <c r="Y34" s="163"/>
      <c r="Z34" s="163"/>
      <c r="AA34" s="163"/>
      <c r="AB34" s="52"/>
    </row>
    <row r="35" spans="2:28" ht="96" customHeight="1" thickTop="1" thickBot="1" x14ac:dyDescent="0.4">
      <c r="B35" s="37"/>
      <c r="C35" s="82" t="s">
        <v>618</v>
      </c>
      <c r="D35" s="83"/>
      <c r="E35" s="83"/>
      <c r="F35" s="83"/>
      <c r="G35" s="83"/>
      <c r="H35" s="83"/>
      <c r="I35" s="83"/>
      <c r="J35" s="83"/>
      <c r="K35" s="83"/>
      <c r="L35" s="83"/>
      <c r="M35" s="83"/>
      <c r="N35" s="84"/>
      <c r="O35" s="23" t="s">
        <v>57</v>
      </c>
      <c r="P35" s="104" t="s">
        <v>619</v>
      </c>
      <c r="Q35" s="105"/>
      <c r="R35" s="105"/>
      <c r="S35" s="105"/>
      <c r="T35" s="105"/>
      <c r="U35" s="105"/>
      <c r="V35" s="105"/>
      <c r="W35" s="105"/>
      <c r="X35" s="105"/>
      <c r="Y35" s="105"/>
      <c r="Z35" s="105"/>
      <c r="AA35" s="105"/>
      <c r="AB35" s="36" t="s">
        <v>59</v>
      </c>
    </row>
    <row r="36" spans="2:28" ht="60" customHeight="1" thickTop="1" thickBot="1" x14ac:dyDescent="0.4">
      <c r="B36" s="37"/>
      <c r="C36" s="82" t="s">
        <v>620</v>
      </c>
      <c r="D36" s="83"/>
      <c r="E36" s="83"/>
      <c r="F36" s="83"/>
      <c r="G36" s="83"/>
      <c r="H36" s="83"/>
      <c r="I36" s="83"/>
      <c r="J36" s="83"/>
      <c r="K36" s="83"/>
      <c r="L36" s="83"/>
      <c r="M36" s="83"/>
      <c r="N36" s="84"/>
      <c r="O36" s="23" t="s">
        <v>57</v>
      </c>
      <c r="P36" s="104" t="s">
        <v>621</v>
      </c>
      <c r="Q36" s="105"/>
      <c r="R36" s="105"/>
      <c r="S36" s="105"/>
      <c r="T36" s="105"/>
      <c r="U36" s="105"/>
      <c r="V36" s="105"/>
      <c r="W36" s="105"/>
      <c r="X36" s="105"/>
      <c r="Y36" s="105"/>
      <c r="Z36" s="105"/>
      <c r="AA36" s="105"/>
      <c r="AB36" s="57" t="s">
        <v>558</v>
      </c>
    </row>
    <row r="37" spans="2:28" ht="60" customHeight="1" thickTop="1" thickBot="1" x14ac:dyDescent="0.4">
      <c r="B37" s="37"/>
      <c r="C37" s="82" t="s">
        <v>622</v>
      </c>
      <c r="D37" s="83"/>
      <c r="E37" s="83"/>
      <c r="F37" s="83"/>
      <c r="G37" s="83"/>
      <c r="H37" s="83"/>
      <c r="I37" s="83"/>
      <c r="J37" s="83"/>
      <c r="K37" s="83"/>
      <c r="L37" s="83"/>
      <c r="M37" s="83"/>
      <c r="N37" s="84"/>
      <c r="O37" s="23" t="s">
        <v>57</v>
      </c>
      <c r="P37" s="104" t="s">
        <v>623</v>
      </c>
      <c r="Q37" s="105"/>
      <c r="R37" s="105"/>
      <c r="S37" s="105"/>
      <c r="T37" s="105"/>
      <c r="U37" s="105"/>
      <c r="V37" s="105"/>
      <c r="W37" s="105"/>
      <c r="X37" s="105"/>
      <c r="Y37" s="105"/>
      <c r="Z37" s="105"/>
      <c r="AA37" s="105"/>
      <c r="AB37" s="36" t="s">
        <v>59</v>
      </c>
    </row>
    <row r="38" spans="2:28" ht="15" thickTop="1" x14ac:dyDescent="0.35"/>
  </sheetData>
  <sheetProtection algorithmName="SHA-512" hashValue="vaOF9qIPdJCxwawtRnD9AH3zIJRk0TrQpivRMfvnEaGNj3HqEWRjepSnJJQRzZHw8i6oLQFiFo0qBAutyq6B6Q==" saltValue="xVStZhUDdrx547c97QGUBw==" spinCount="100000" sheet="1" objects="1" scenarios="1"/>
  <mergeCells count="66">
    <mergeCell ref="C35:N35"/>
    <mergeCell ref="P35:AA35"/>
    <mergeCell ref="C36:N36"/>
    <mergeCell ref="P36:AA36"/>
    <mergeCell ref="C37:N37"/>
    <mergeCell ref="P37:AA37"/>
    <mergeCell ref="C32:N32"/>
    <mergeCell ref="P32:AA32"/>
    <mergeCell ref="C33:N33"/>
    <mergeCell ref="P33:AA33"/>
    <mergeCell ref="C34:N34"/>
    <mergeCell ref="P34:AA34"/>
    <mergeCell ref="C29:N29"/>
    <mergeCell ref="P29:AA29"/>
    <mergeCell ref="C30:N30"/>
    <mergeCell ref="P30:AA30"/>
    <mergeCell ref="C31:N31"/>
    <mergeCell ref="P31:AA31"/>
    <mergeCell ref="C26:N26"/>
    <mergeCell ref="P26:AA26"/>
    <mergeCell ref="C27:N27"/>
    <mergeCell ref="P27:AA27"/>
    <mergeCell ref="C28:N28"/>
    <mergeCell ref="P28:AA28"/>
    <mergeCell ref="C23:N23"/>
    <mergeCell ref="P23:AA23"/>
    <mergeCell ref="C24:N24"/>
    <mergeCell ref="P24:AA24"/>
    <mergeCell ref="C25:N25"/>
    <mergeCell ref="P25:AA25"/>
    <mergeCell ref="C20:N20"/>
    <mergeCell ref="P20:AA20"/>
    <mergeCell ref="C21:N21"/>
    <mergeCell ref="P21:AA21"/>
    <mergeCell ref="C22:N22"/>
    <mergeCell ref="P22:AA22"/>
    <mergeCell ref="C17:N17"/>
    <mergeCell ref="P17:AA17"/>
    <mergeCell ref="C18:N18"/>
    <mergeCell ref="P18:AA18"/>
    <mergeCell ref="C19:N19"/>
    <mergeCell ref="P19:AA19"/>
    <mergeCell ref="C14:N14"/>
    <mergeCell ref="P14:AA14"/>
    <mergeCell ref="C15:N15"/>
    <mergeCell ref="P15:AA15"/>
    <mergeCell ref="C16:N16"/>
    <mergeCell ref="P16:AA16"/>
    <mergeCell ref="C11:N11"/>
    <mergeCell ref="P11:AA11"/>
    <mergeCell ref="C12:N12"/>
    <mergeCell ref="P12:AA12"/>
    <mergeCell ref="C13:N13"/>
    <mergeCell ref="P13:AA13"/>
    <mergeCell ref="C8:N8"/>
    <mergeCell ref="P8:AA8"/>
    <mergeCell ref="C9:N9"/>
    <mergeCell ref="P9:AA9"/>
    <mergeCell ref="C10:N10"/>
    <mergeCell ref="P10:AA10"/>
    <mergeCell ref="A1:N1"/>
    <mergeCell ref="B3:AB3"/>
    <mergeCell ref="C5:N5"/>
    <mergeCell ref="P5:AA5"/>
    <mergeCell ref="C7:N7"/>
    <mergeCell ref="P7:AA7"/>
  </mergeCells>
  <conditionalFormatting sqref="O7:O19 O34:O37">
    <cfRule type="cellIs" dxfId="7" priority="5" operator="equal">
      <formula>""</formula>
    </cfRule>
    <cfRule type="cellIs" dxfId="6" priority="6" operator="equal">
      <formula>"R"</formula>
    </cfRule>
    <cfRule type="cellIs" dxfId="5" priority="7" operator="equal">
      <formula>"A"</formula>
    </cfRule>
    <cfRule type="cellIs" dxfId="4" priority="8" operator="equal">
      <formula>"G"</formula>
    </cfRule>
  </conditionalFormatting>
  <conditionalFormatting sqref="O21:O32">
    <cfRule type="cellIs" dxfId="3" priority="1" operator="equal">
      <formula>""</formula>
    </cfRule>
    <cfRule type="cellIs" dxfId="2" priority="2" operator="equal">
      <formula>"R"</formula>
    </cfRule>
    <cfRule type="cellIs" dxfId="1" priority="3" operator="equal">
      <formula>"A"</formula>
    </cfRule>
    <cfRule type="cellIs" dxfId="0" priority="4" operator="equal">
      <formula>"G"</formula>
    </cfRule>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b24135a-bd8b-4cb7-8083-2ad6091828e8" xsi:nil="true"/>
    <lcf76f155ced4ddcb4097134ff3c332f xmlns="401a8913-ae27-4a73-9cf9-11800475017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BC5627663EAEF43A443C85359B8FA65" ma:contentTypeVersion="15" ma:contentTypeDescription="Create a new document." ma:contentTypeScope="" ma:versionID="148c4b431d51642db73210aaff5fa457">
  <xsd:schema xmlns:xsd="http://www.w3.org/2001/XMLSchema" xmlns:xs="http://www.w3.org/2001/XMLSchema" xmlns:p="http://schemas.microsoft.com/office/2006/metadata/properties" xmlns:ns2="401a8913-ae27-4a73-9cf9-118004750170" xmlns:ns3="db24135a-bd8b-4cb7-8083-2ad6091828e8" targetNamespace="http://schemas.microsoft.com/office/2006/metadata/properties" ma:root="true" ma:fieldsID="91d3bb539e7a51656f29dc71d2ca458a" ns2:_="" ns3:_="">
    <xsd:import namespace="401a8913-ae27-4a73-9cf9-118004750170"/>
    <xsd:import namespace="db24135a-bd8b-4cb7-8083-2ad6091828e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1a8913-ae27-4a73-9cf9-1180047501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333b213-9c96-4247-b3db-168530168ee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24135a-bd8b-4cb7-8083-2ad6091828e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074648f-bec4-42f3-90c3-f350e123cec7}" ma:internalName="TaxCatchAll" ma:showField="CatchAllData" ma:web="db24135a-bd8b-4cb7-8083-2ad6091828e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0D7231-1A11-4819-9C5D-B065DF8385E1}">
  <ds:schemaRefs>
    <ds:schemaRef ds:uri="http://schemas.microsoft.com/office/2006/metadata/properties"/>
    <ds:schemaRef ds:uri="http://schemas.microsoft.com/office/infopath/2007/PartnerControls"/>
    <ds:schemaRef ds:uri="db24135a-bd8b-4cb7-8083-2ad6091828e8"/>
    <ds:schemaRef ds:uri="401a8913-ae27-4a73-9cf9-118004750170"/>
  </ds:schemaRefs>
</ds:datastoreItem>
</file>

<file path=customXml/itemProps2.xml><?xml version="1.0" encoding="utf-8"?>
<ds:datastoreItem xmlns:ds="http://schemas.openxmlformats.org/officeDocument/2006/customXml" ds:itemID="{7056A1F8-0705-4A19-AB00-48B6230B3993}">
  <ds:schemaRefs>
    <ds:schemaRef ds:uri="http://schemas.microsoft.com/sharepoint/v3/contenttype/forms"/>
  </ds:schemaRefs>
</ds:datastoreItem>
</file>

<file path=customXml/itemProps3.xml><?xml version="1.0" encoding="utf-8"?>
<ds:datastoreItem xmlns:ds="http://schemas.openxmlformats.org/officeDocument/2006/customXml" ds:itemID="{4C251ECF-EC82-4D82-8595-172B6BD260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1a8913-ae27-4a73-9cf9-118004750170"/>
    <ds:schemaRef ds:uri="db24135a-bd8b-4cb7-8083-2ad6091828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Cover Page</vt:lpstr>
      <vt:lpstr>Base Model Review TN</vt:lpstr>
      <vt:lpstr>Forecasting Approach TN</vt:lpstr>
      <vt:lpstr>Methodology TN</vt:lpstr>
      <vt:lpstr>Vision and Validate TN</vt:lpstr>
      <vt:lpstr>Present Year Validation TN</vt:lpstr>
      <vt:lpstr>Forecasting Output TN</vt:lpstr>
      <vt:lpstr>Trip Rates Queries</vt:lpstr>
      <vt:lpstr>Modelling Queries</vt:lpstr>
      <vt:lpstr>Interventions Longlist</vt:lpstr>
      <vt:lpstr>NH Feedback</vt:lpstr>
      <vt:lpstr>GCC Feedback</vt:lpstr>
      <vt:lpstr>HDM Review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Suzan Zakka</dc:creator>
  <cp:keywords/>
  <dc:description/>
  <cp:lastModifiedBy>Clara Wiggins</cp:lastModifiedBy>
  <cp:revision/>
  <dcterms:created xsi:type="dcterms:W3CDTF">2025-10-29T14:03:04Z</dcterms:created>
  <dcterms:modified xsi:type="dcterms:W3CDTF">2026-09-22T14:31:11Z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0x010100DBC5627663EAEF43A443C85359B8FA65</vt:lpwstr>
  </property>
  <property fmtid="{D5CDD505-2E9C-101B-9397-08002B2CF9AE}" pid="3" name="MediaServiceImageTags">
    <vt:lpwstr/>
  </property>
</Properties>
</file>